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 (2)" sheetId="2" r:id="rId1"/>
  </sheets>
  <definedNames>
    <definedName name="_xlnm._FilterDatabase" localSheetId="0" hidden="1">'Sheet1 (2)'!$A$2:$T$4</definedName>
    <definedName name="_xlnm.Print_Titles" localSheetId="0">'Sheet1 (2)'!$1:$2</definedName>
  </definedNames>
  <calcPr calcId="144525"/>
</workbook>
</file>

<file path=xl/sharedStrings.xml><?xml version="1.0" encoding="utf-8"?>
<sst xmlns="http://schemas.openxmlformats.org/spreadsheetml/2006/main" count="28" uniqueCount="27">
  <si>
    <r>
      <t>2022</t>
    </r>
    <r>
      <rPr>
        <b/>
        <sz val="16"/>
        <color theme="1"/>
        <rFont val="仿宋_GB2312"/>
        <charset val="134"/>
      </rPr>
      <t>年拖欠中小企业无分歧账款清偿情况表</t>
    </r>
  </si>
  <si>
    <t>序号</t>
  </si>
  <si>
    <t>转办地市</t>
  </si>
  <si>
    <t>拖欠主体</t>
  </si>
  <si>
    <t>被拖欠企业</t>
  </si>
  <si>
    <t>举报金额（万元）</t>
  </si>
  <si>
    <t>工信部门核实金额
（万元）</t>
  </si>
  <si>
    <t>是否化解</t>
  </si>
  <si>
    <t>化解方式</t>
  </si>
  <si>
    <t>已清偿金额（万元）</t>
  </si>
  <si>
    <t>拖欠金额（万元）</t>
  </si>
  <si>
    <t>审计核实截至2023年1月底实际已清偿金额（万元）</t>
  </si>
  <si>
    <t>审计核实截至2023年1月底实际剩余拖欠金额（万元）</t>
  </si>
  <si>
    <t>审计核实过程中是否发现问题</t>
  </si>
  <si>
    <t>发现的问题类型</t>
  </si>
  <si>
    <t>发现问题描述</t>
  </si>
  <si>
    <t>存在的问题原因</t>
  </si>
  <si>
    <t>问题金额</t>
  </si>
  <si>
    <t>备注</t>
  </si>
  <si>
    <t>信阳市</t>
  </si>
  <si>
    <t>淮滨县王家岗乡人民政府</t>
  </si>
  <si>
    <t>河南茗缘天福实业有限公司</t>
  </si>
  <si>
    <t>是</t>
  </si>
  <si>
    <t>签订还款协议</t>
  </si>
  <si>
    <t>证据不足，无法确定被拖欠单位是否真实清偿/化解</t>
  </si>
  <si>
    <t>2022年11月29日，双方签订还款协议，约定甲方在审核完成后的第一周年内支付该工程剩余款项的10%，即19.43万元。经审计核实，仅在2019年4月、8月合计支付款项100万元，截至2023年1月31日，无其他欠款支付，无法证明是否按照协议约定按时清偿。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</si>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</sst>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6"/>
      <color theme="1"/>
      <name val="Times New Roman"/>
      <charset val="134"/>
    </font>
    <font>
      <sz val="9"/>
      <name val="仿宋"/>
      <charset val="134"/>
    </font>
    <font>
      <sz val="9"/>
      <name val="Times New Roman"/>
      <charset val="0"/>
    </font>
    <font>
      <sz val="10"/>
      <name val="仿宋"/>
      <charset val="134"/>
    </font>
    <font>
      <sz val="9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176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1" fillId="0" borderId="0" xfId="0" applyNumberFormat="1" applyFont="1" applyFill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6"/>
  <sheetViews>
    <sheetView tabSelected="1" zoomScale="90" zoomScaleNormal="90" workbookViewId="0">
      <pane xSplit="2" ySplit="2" topLeftCell="C3" activePane="bottomRight" state="frozen"/>
      <selection/>
      <selection pane="topRight"/>
      <selection pane="bottomLeft"/>
      <selection pane="bottomRight" activeCell="H4" sqref="H4"/>
    </sheetView>
  </sheetViews>
  <sheetFormatPr defaultColWidth="8.88888888888889" defaultRowHeight="14.4" outlineLevelRow="5"/>
  <cols>
    <col min="1" max="1" width="5.66666666666667" style="4" customWidth="1"/>
    <col min="2" max="2" width="8.88888888888889" style="5"/>
    <col min="3" max="3" width="19.7777777777778" style="5" customWidth="1"/>
    <col min="4" max="4" width="28.1111111111111" style="5" customWidth="1"/>
    <col min="5" max="5" width="8.77777777777778" style="5" customWidth="1"/>
    <col min="6" max="6" width="10.7777777777778" style="5" customWidth="1"/>
    <col min="7" max="7" width="4.77777777777778" style="5" customWidth="1"/>
    <col min="8" max="8" width="8.88888888888889" style="5"/>
    <col min="9" max="9" width="9" style="5" customWidth="1"/>
    <col min="10" max="10" width="8.77777777777778" style="5" customWidth="1"/>
    <col min="11" max="11" width="13.3333333333333" style="5" customWidth="1"/>
    <col min="12" max="12" width="13.5555555555556" style="5" customWidth="1"/>
    <col min="13" max="13" width="7.55555555555556" style="6" customWidth="1"/>
    <col min="14" max="14" width="21.5925925925926" style="7" customWidth="1"/>
    <col min="15" max="15" width="42.3333333333333" style="5" customWidth="1"/>
    <col min="16" max="16" width="6.66666666666667" style="5" customWidth="1"/>
    <col min="17" max="17" width="8.77777777777778" style="5" customWidth="1"/>
    <col min="18" max="18" width="16.787037037037" style="7" customWidth="1"/>
    <col min="19" max="19" width="8.88888888888889" style="5"/>
    <col min="20" max="20" width="12.8888888888889" style="8"/>
    <col min="21" max="16384" width="8.88888888888889" style="5"/>
  </cols>
  <sheetData>
    <row r="1" s="1" customFormat="1" ht="40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20"/>
      <c r="O1" s="9"/>
      <c r="P1" s="9"/>
      <c r="Q1" s="9"/>
      <c r="R1" s="9"/>
      <c r="T1" s="25"/>
    </row>
    <row r="2" s="2" customFormat="1" ht="75" customHeight="1" spans="1:2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T2" s="26"/>
    </row>
    <row r="3" s="1" customFormat="1" ht="38.4" spans="1:20">
      <c r="A3" s="12">
        <v>32</v>
      </c>
      <c r="B3" s="13" t="s">
        <v>19</v>
      </c>
      <c r="C3" s="13" t="s">
        <v>20</v>
      </c>
      <c r="D3" s="13" t="s">
        <v>21</v>
      </c>
      <c r="E3" s="14">
        <v>194.272241</v>
      </c>
      <c r="F3" s="14">
        <v>194.272241</v>
      </c>
      <c r="G3" s="15" t="s">
        <v>22</v>
      </c>
      <c r="H3" s="13" t="s">
        <v>23</v>
      </c>
      <c r="I3" s="14">
        <v>130</v>
      </c>
      <c r="J3" s="14">
        <v>64.27</v>
      </c>
      <c r="K3" s="14">
        <v>0</v>
      </c>
      <c r="L3" s="14">
        <f>F3-K3</f>
        <v>194.272241</v>
      </c>
      <c r="M3" s="21" t="s">
        <v>22</v>
      </c>
      <c r="N3" s="13" t="s">
        <v>24</v>
      </c>
      <c r="O3" s="22" t="s">
        <v>25</v>
      </c>
      <c r="P3" s="23"/>
      <c r="Q3" s="27">
        <v>19.43</v>
      </c>
      <c r="R3" s="28"/>
      <c r="T3" s="25"/>
    </row>
    <row r="4" s="3" customFormat="1" spans="1:18">
      <c r="A4" s="16"/>
      <c r="B4" s="17" t="s">
        <v>26</v>
      </c>
      <c r="C4" s="17"/>
      <c r="D4" s="17"/>
      <c r="E4" s="18">
        <f t="shared" ref="E4:L4" si="0">SUM(E3:E3)</f>
        <v>194.272241</v>
      </c>
      <c r="F4" s="18">
        <f t="shared" si="0"/>
        <v>194.272241</v>
      </c>
      <c r="G4" s="18"/>
      <c r="H4" s="18"/>
      <c r="I4" s="18">
        <f t="shared" si="0"/>
        <v>130</v>
      </c>
      <c r="J4" s="18">
        <f t="shared" si="0"/>
        <v>64.27</v>
      </c>
      <c r="K4" s="18">
        <f t="shared" si="0"/>
        <v>0</v>
      </c>
      <c r="L4" s="18">
        <f t="shared" si="0"/>
        <v>194.272241</v>
      </c>
      <c r="M4" s="18"/>
      <c r="N4" s="18"/>
      <c r="O4" s="18"/>
      <c r="P4" s="18"/>
      <c r="Q4" s="18">
        <f>SUM(Q3:Q3)</f>
        <v>19.43</v>
      </c>
      <c r="R4" s="29"/>
    </row>
    <row r="5" spans="1:14">
      <c r="A5" s="19"/>
      <c r="J5" s="8"/>
      <c r="L5" s="8"/>
      <c r="M5" s="24"/>
      <c r="N5" s="5"/>
    </row>
    <row r="6" spans="1:13">
      <c r="A6" s="19"/>
      <c r="M6" s="24"/>
    </row>
  </sheetData>
  <autoFilter ref="A2:T4">
    <extLst/>
  </autoFilter>
  <mergeCells count="1">
    <mergeCell ref="A1:R1"/>
  </mergeCells>
  <dataValidations count="4">
    <dataValidation type="list" allowBlank="1" showInputMessage="1" showErrorMessage="1" sqref="N2">
      <formula1>#REF!</formula1>
    </dataValidation>
    <dataValidation type="list" allowBlank="1" showInputMessage="1" showErrorMessage="1" sqref="G3 M3 M5:M6">
      <formula1>"是,否"</formula1>
    </dataValidation>
    <dataValidation type="list" allowBlank="1" showInputMessage="1" showErrorMessage="1" sqref="H3">
      <formula1>"清偿完毕,签订还款协议"</formula1>
    </dataValidation>
    <dataValidation type="list" allowBlank="1" showInputMessage="1" showErrorMessage="1" sqref="N3">
      <formula1>"未按还款协议约定按时还款,显示已清偿完毕但实际未清偿完毕,显示已化解但实际未签订还款协议,证据不足，无法确定被拖欠单位是否真实清偿/化解"</formula1>
    </dataValidation>
  </dataValidations>
  <printOptions horizontalCentered="1"/>
  <pageMargins left="0.161111111111111" right="0.161111111111111" top="0.2125" bottom="0.2125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ZBX</dc:creator>
  <cp:lastModifiedBy>阿俊</cp:lastModifiedBy>
  <dcterms:created xsi:type="dcterms:W3CDTF">2023-02-13T01:17:00Z</dcterms:created>
  <dcterms:modified xsi:type="dcterms:W3CDTF">2023-03-30T08:21:04Z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E81F4A72CB9640E9961E25C8AF9EE8CD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