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Types>
</file>

<file path=_rels/.rels><?xml version="1.0" encoding="UTF-8" standalone="yes"?>
<Relationships xmlns="http://schemas.openxmlformats.org/package/2006/relationships"><Relationship Id="rId2" Type="http://schemas.openxmlformats.org/officeDocument/2006/relationships/extended-properties" Target="docProps/app.xml"/><Relationship Id="rId3"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900" windowHeight="11380" firstSheet="5" activeTab="7"/>
  </bookViews>
  <sheets>
    <sheet name="收入支出决算表" sheetId="1" r:id="rId1"/>
    <sheet name="收入决算表" sheetId="2" r:id="rId2"/>
    <sheet name="支出决算表" sheetId="3" r:id="rId3"/>
    <sheet name="财政拨款收入支出决算表" sheetId="4" r:id="rId4"/>
    <sheet name="一般公共预算财政拨款收入支出决算表" sheetId="5" r:id="rId5"/>
    <sheet name="一般公共预算财政拨款基本支出决算表" sheetId="6" r:id="rId6"/>
    <sheet name="一般公共预算财政拨款“三公”经费支出决算表" sheetId="7" r:id="rId7"/>
    <sheet name="政府性基金预算财政拨款收入支出决算表" sheetId="8" r:id="rId8"/>
  </sheets>
  <calcPr calcId="144525"/>
</workbook>
</file>

<file path=xl/sharedStrings.xml><?xml version="1.0" encoding="utf-8"?>
<sst xmlns="http://schemas.openxmlformats.org/spreadsheetml/2006/main" count="202">
  <si>
    <t>收入支出决算表</t>
  </si>
  <si>
    <t>公开01表</t>
  </si>
  <si>
    <t>部门：罗山县财政局</t>
  </si>
  <si>
    <t>金额单位：万元</t>
  </si>
  <si>
    <t>收入</t>
  </si>
  <si>
    <t>支出</t>
  </si>
  <si>
    <t>项目</t>
  </si>
  <si>
    <t>行次</t>
  </si>
  <si>
    <t>金额</t>
  </si>
  <si>
    <t>栏次</t>
  </si>
  <si>
    <t>一、财政拨款收入</t>
  </si>
  <si>
    <t>一、一般公共服务支出</t>
  </si>
  <si>
    <t>　　其中：政府性基金预算财政拨款</t>
  </si>
  <si>
    <t>二、外交支出</t>
  </si>
  <si>
    <t>二、上级补助收入</t>
  </si>
  <si>
    <t>三、国防支出</t>
  </si>
  <si>
    <t>三、事业收入</t>
  </si>
  <si>
    <t>四、公共安全支出</t>
  </si>
  <si>
    <t>四、经营收入</t>
  </si>
  <si>
    <t>五、教育支出</t>
  </si>
  <si>
    <t>五、附属单位上缴收入</t>
  </si>
  <si>
    <t>六、科学技术支出</t>
  </si>
  <si>
    <t>六、其他收入</t>
  </si>
  <si>
    <t>七、文化体育与传媒支出</t>
  </si>
  <si>
    <t>八、社会保障和就业支出</t>
  </si>
  <si>
    <t>九、医疗卫生与计划生育支出</t>
  </si>
  <si>
    <t>十、节能环保支出</t>
  </si>
  <si>
    <t>十一、城乡社区支出</t>
  </si>
  <si>
    <t>十二、农林水支出</t>
  </si>
  <si>
    <t>十三、交通运输支出</t>
  </si>
  <si>
    <t>十四、资源勘探信息等支出</t>
  </si>
  <si>
    <t>十五、商业服务业等支出</t>
  </si>
  <si>
    <t>十六、金融支出</t>
  </si>
  <si>
    <t>十七、援助其他地区支出</t>
  </si>
  <si>
    <t>十八、国土海洋气象等支出</t>
  </si>
  <si>
    <t>十九、住房保障支出</t>
  </si>
  <si>
    <t>二十、粮油物资储备支出</t>
  </si>
  <si>
    <t>二十一、其他支出</t>
  </si>
  <si>
    <t>二十二、债务还本支出</t>
  </si>
  <si>
    <t>二十三、债务付息支出</t>
  </si>
  <si>
    <t>本年收入合计</t>
  </si>
  <si>
    <t>本年支出合计</t>
  </si>
  <si>
    <t xml:space="preserve">  用事业基金弥补收支差额</t>
  </si>
  <si>
    <t xml:space="preserve">  结余分配</t>
  </si>
  <si>
    <t xml:space="preserve">  年初结转和结余</t>
  </si>
  <si>
    <t xml:space="preserve">    交纳所得税</t>
  </si>
  <si>
    <t xml:space="preserve">    基本支出结转</t>
  </si>
  <si>
    <t xml:space="preserve">    提取职工福利基金</t>
  </si>
  <si>
    <t xml:space="preserve">    项目支出结转和结余</t>
  </si>
  <si>
    <t xml:space="preserve">    转入事业基金</t>
  </si>
  <si>
    <t xml:space="preserve">    经营结余</t>
  </si>
  <si>
    <t xml:space="preserve">    其他</t>
  </si>
  <si>
    <t xml:space="preserve">  年末结转和结余</t>
  </si>
  <si>
    <t>总计</t>
  </si>
  <si>
    <t>注：本表反映部门本年度的总收支和年末结转结余情况。</t>
  </si>
  <si>
    <t>收入决算表</t>
  </si>
  <si>
    <t>公开02表</t>
  </si>
  <si>
    <t>科目编码</t>
  </si>
  <si>
    <t>科目名称</t>
  </si>
  <si>
    <t>财政拨款收入</t>
  </si>
  <si>
    <t>上级补助收入</t>
  </si>
  <si>
    <t>事业收入</t>
  </si>
  <si>
    <t>经营收入</t>
  </si>
  <si>
    <t>附属单位上缴收入</t>
  </si>
  <si>
    <t>其他收入</t>
  </si>
  <si>
    <t>类</t>
  </si>
  <si>
    <t>款</t>
  </si>
  <si>
    <t>项</t>
  </si>
  <si>
    <t>合计</t>
  </si>
  <si>
    <t>201</t>
  </si>
  <si>
    <t>一般公共服务支出</t>
  </si>
  <si>
    <t>20106</t>
  </si>
  <si>
    <t>财政事务</t>
  </si>
  <si>
    <t>2010601</t>
  </si>
  <si>
    <t>行政运行</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</si>
  <si>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</si>
  <si>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</si>
  <si>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</si>
  <si>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</si>
  <si>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</si>
  <si>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</si>
  <si>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</si>
  <si>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</si>
  <si>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</si>
  <si>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财政拨款收入支出决算表</t>
  </si>
  <si>
    <t>公开04表</t>
  </si>
  <si>
    <t>收     入</t>
  </si>
  <si>
    <t>支     出</t>
  </si>
  <si>
    <t>一般公共预算财政拨款</t>
  </si>
  <si>
    <t>政府性基金预算财政拨款</t>
  </si>
  <si>
    <t>一、一般公共预算财政拨款</t>
  </si>
  <si>
    <t>二、政府性基金预算财政拨款</t>
  </si>
  <si>
    <t>年初财政拨款结转和结余</t>
  </si>
  <si>
    <t>年末财政拨款结转和结余</t>
  </si>
  <si>
    <t xml:space="preserve">  一般公共预算财政拨款</t>
  </si>
  <si>
    <t xml:space="preserve">  基本支出结转</t>
  </si>
  <si>
    <t xml:space="preserve">  政府性基金预算财政拨款</t>
  </si>
  <si>
    <t xml:space="preserve">  项目支出结转和结余</t>
  </si>
  <si>
    <t>注：本表反映部门本年度一般公共预算财政拨款和政府性基金预算财政拨款的总收支和年末结转结余情况。</t>
  </si>
  <si>
    <t>一般公共预算财政拨款收入支出决算表</t>
  </si>
  <si>
    <t>公开05表</t>
  </si>
  <si>
    <t>年初结转和结余</t>
  </si>
  <si>
    <t>本年收入</t>
  </si>
  <si>
    <t>本年支出</t>
  </si>
  <si>
    <t>年末结转和结余</t>
  </si>
  <si>
    <t>基本支出结转</t>
  </si>
  <si>
    <t>项目支出结转和结余</t>
  </si>
  <si>
    <t>项目支出结转</t>
  </si>
  <si>
    <t>项目支出结余</t>
  </si>
  <si>
    <t>注：本表反映部门本年度一般公共预算财政拨款实际支出情况。</t>
  </si>
  <si>
    <t>一般公共预算财政拨款基本支出决算表</t>
  </si>
  <si>
    <t>公开06表</t>
  </si>
  <si>
    <t>人员经费</t>
  </si>
  <si>
    <t>公用经费</t>
  </si>
  <si>
    <t>工资福利支出</t>
  </si>
  <si>
    <t>商品和服务支出</t>
  </si>
  <si>
    <t xml:space="preserve">  其他商品和服务支出</t>
  </si>
  <si>
    <t xml:space="preserve">  基本工资</t>
  </si>
  <si>
    <t xml:space="preserve">  办公费</t>
  </si>
  <si>
    <t>其他资本性支出</t>
  </si>
  <si>
    <t xml:space="preserve">  津贴补贴</t>
  </si>
  <si>
    <t xml:space="preserve">  印刷费</t>
  </si>
  <si>
    <t xml:space="preserve">  房屋建筑物购建</t>
  </si>
  <si>
    <t xml:space="preserve">  奖金</t>
  </si>
  <si>
    <t xml:space="preserve">  咨询费</t>
  </si>
  <si>
    <t xml:space="preserve">  办公设备购置</t>
  </si>
  <si>
    <t xml:space="preserve">  其他社会保障缴费</t>
  </si>
  <si>
    <t xml:space="preserve">  手续费</t>
  </si>
  <si>
    <t xml:space="preserve">  专用设备购置</t>
  </si>
  <si>
    <t xml:space="preserve">  伙食补助费</t>
  </si>
  <si>
    <t xml:space="preserve">  水费</t>
  </si>
  <si>
    <t xml:space="preserve">  基础设施建设</t>
  </si>
  <si>
    <t xml:space="preserve">  绩效工资</t>
  </si>
  <si>
    <t xml:space="preserve">  电费</t>
  </si>
  <si>
    <t xml:space="preserve">  大型修缮</t>
  </si>
  <si>
    <t xml:space="preserve">  机关事业单位基本养老保险缴费</t>
  </si>
  <si>
    <t xml:space="preserve">  邮电费</t>
  </si>
  <si>
    <t xml:space="preserve">  信息网络及软件购置更新</t>
  </si>
  <si>
    <t xml:space="preserve">  职业年金缴费</t>
  </si>
  <si>
    <t xml:space="preserve">  取暖费</t>
  </si>
  <si>
    <t xml:space="preserve">  物资储备</t>
  </si>
  <si>
    <t xml:space="preserve">  其他工资福利支出</t>
  </si>
  <si>
    <t xml:space="preserve">  物业管理费</t>
  </si>
  <si>
    <t xml:space="preserve">  土地补偿</t>
  </si>
  <si>
    <t>对个人和家庭的补助</t>
  </si>
  <si>
    <t xml:space="preserve">  差旅费</t>
  </si>
  <si>
    <t xml:space="preserve">  安置补助</t>
  </si>
  <si>
    <t xml:space="preserve">  离休费</t>
  </si>
  <si>
    <t xml:space="preserve">  因公出国(境)费用</t>
  </si>
  <si>
    <t xml:space="preserve">  地上附着物和青苗补偿</t>
  </si>
  <si>
    <t xml:space="preserve">  退休费</t>
  </si>
  <si>
    <t xml:space="preserve">  维修(护)费</t>
  </si>
  <si>
    <t xml:space="preserve">  拆迁补偿</t>
  </si>
  <si>
    <t xml:space="preserve">  退职(役)费</t>
  </si>
  <si>
    <t xml:space="preserve">  租赁费</t>
  </si>
  <si>
    <t xml:space="preserve">  公务用车购置</t>
  </si>
  <si>
    <t xml:space="preserve">  抚恤金</t>
  </si>
  <si>
    <t xml:space="preserve">  会议费</t>
  </si>
  <si>
    <t xml:space="preserve">  其他交通工具购置</t>
  </si>
  <si>
    <t xml:space="preserve">  生活补助</t>
  </si>
  <si>
    <t xml:space="preserve">  培训费</t>
  </si>
  <si>
    <t xml:space="preserve">  产权参股</t>
  </si>
  <si>
    <t xml:space="preserve">  救济费</t>
  </si>
  <si>
    <t xml:space="preserve">  公务接待费</t>
  </si>
  <si>
    <t xml:space="preserve">  医疗费</t>
  </si>
  <si>
    <t xml:space="preserve">  专用材料费</t>
  </si>
  <si>
    <t xml:space="preserve">  助学金</t>
  </si>
  <si>
    <t xml:space="preserve">  被装购置费</t>
  </si>
  <si>
    <t xml:space="preserve">  奖励金</t>
  </si>
  <si>
    <t xml:space="preserve">  专用燃料费</t>
  </si>
  <si>
    <t xml:space="preserve">  生产补贴</t>
  </si>
  <si>
    <t xml:space="preserve">  劳务费</t>
  </si>
  <si>
    <t xml:space="preserve">  住房公积金</t>
  </si>
  <si>
    <t xml:space="preserve">  委托业务费</t>
  </si>
  <si>
    <t xml:space="preserve">  提租补贴</t>
  </si>
  <si>
    <t xml:space="preserve">  工会经费</t>
  </si>
  <si>
    <t xml:space="preserve">  购房补贴</t>
  </si>
  <si>
    <t xml:space="preserve">  福利费</t>
  </si>
  <si>
    <t xml:space="preserve">  采暖补贴</t>
  </si>
  <si>
    <t xml:space="preserve">  公务用车运行维护费</t>
  </si>
  <si>
    <t xml:space="preserve">  物业服务补贴</t>
  </si>
  <si>
    <t xml:space="preserve">  其他交通费用</t>
  </si>
  <si>
    <t xml:space="preserve">  其他对个人和家庭的补助支出</t>
  </si>
  <si>
    <t xml:space="preserve">  税金及附加费用</t>
  </si>
  <si>
    <t>人员经费合计</t>
  </si>
  <si>
    <t>公用经费合计</t>
  </si>
  <si>
    <t>注：本表反映部门本年度一般公共预算财政拨款基本支出明细情况。</t>
  </si>
  <si>
    <t>一般公共预算财政拨款“三公”经费支出决算表</t>
  </si>
  <si>
    <t>公开07表</t>
  </si>
  <si>
    <t>2017年度预算数</t>
  </si>
  <si>
    <t>2017年度决算数</t>
  </si>
  <si>
    <t>因公出国（境）费</t>
  </si>
  <si>
    <t>公务用车购置及运行费</t>
  </si>
  <si>
    <t>公务接待费</t>
  </si>
  <si>
    <t>小计</t>
  </si>
  <si>
    <t>公务用车
购置费</t>
  </si>
  <si>
    <t>公务用车
运行费</t>
  </si>
  <si>
    <t>公务用车运行费</t>
  </si>
  <si>
    <t>注：本表反映部门本年度“三公”经费支出预决算情况。其中，2017年度预算数为“三公”经费年初预算数，决算数是包括当年一般公共预算财政拨款和以前年度结转资金安排的实际支出。</t>
  </si>
  <si>
    <t>政府性基金预算财政拨款收入支出决算表</t>
  </si>
  <si>
    <t>公开08表</t>
  </si>
  <si>
    <t>注：本表反映部门本年度政府性基金预算财政拨款收入支出及结转和结余情况。</t>
  </si>
</sst>
</file>

<file path=xl/styles.xml><?xml version="1.0" encoding="utf-8"?>
<styleSheet xmlns="http://schemas.openxmlformats.org/spreadsheetml/2006/main">
  <numFmts count="5">
    <numFmt numFmtId="41" formatCode="_ * #,##0_ ;_ * \-#,##0_ ;_ * &quot;-&quot;_ ;_ @_ "/>
    <numFmt numFmtId="43" formatCode="_ * #,##0.00_ ;_ * \-#,##0.00_ ;_ * &quot;-&quot;??_ ;_ @_ "/>
    <numFmt numFmtId="176" formatCode="0.00_ "/>
    <numFmt numFmtId="44" formatCode="_ &quot;￥&quot;* #,##0.00_ ;_ &quot;￥&quot;* \-#,##0.00_ ;_ &quot;￥&quot;* &quot;-&quot;??_ ;_ @_ "/>
    <numFmt numFmtId="42" formatCode="_ &quot;￥&quot;* #,##0_ ;_ &quot;￥&quot;* \-#,##0_ ;_ &quot;￥&quot;* &quot;-&quot;_ ;_ @_ "/>
  </numFmts>
  <fonts count="24">
    <font>
      <sz val="11"/>
      <color indexed="8"/>
      <name val="宋体"/>
      <charset val="134"/>
    </font>
    <font>
      <sz val="11"/>
      <color indexed="8"/>
      <name val="宋体"/>
      <charset val="0"/>
    </font>
    <font>
      <b/>
      <sz val="15"/>
      <color indexed="62"/>
      <name val="宋体"/>
      <charset val="134"/>
    </font>
    <font>
      <sz val="11"/>
      <color indexed="9"/>
      <name val="宋体"/>
      <charset val="0"/>
    </font>
    <font>
      <b/>
      <sz val="11"/>
      <color indexed="52"/>
      <name val="宋体"/>
      <charset val="0"/>
    </font>
    <font>
      <u/>
      <sz val="11"/>
      <color indexed="12"/>
      <name val="宋体"/>
      <charset val="0"/>
    </font>
    <font>
      <sz val="11"/>
      <color indexed="62"/>
      <name val="宋体"/>
      <charset val="0"/>
    </font>
    <font>
      <b/>
      <sz val="18"/>
      <color indexed="62"/>
      <name val="宋体"/>
      <charset val="134"/>
    </font>
    <font>
      <sz val="11"/>
      <color indexed="60"/>
      <name val="宋体"/>
      <charset val="0"/>
    </font>
    <font>
      <b/>
      <sz val="11"/>
      <color indexed="63"/>
      <name val="宋体"/>
      <charset val="0"/>
    </font>
    <font>
      <sz val="11"/>
      <color indexed="10"/>
      <name val="宋体"/>
      <charset val="0"/>
    </font>
    <font>
      <sz val="11"/>
      <color indexed="52"/>
      <name val="宋体"/>
      <charset val="0"/>
    </font>
    <font>
      <sz val="11"/>
      <color indexed="17"/>
      <name val="宋体"/>
      <charset val="0"/>
    </font>
    <font>
      <b/>
      <sz val="11"/>
      <color indexed="62"/>
      <name val="宋体"/>
      <charset val="134"/>
    </font>
    <font>
      <u/>
      <sz val="11"/>
      <color indexed="20"/>
      <name val="宋体"/>
      <charset val="0"/>
    </font>
    <font>
      <b/>
      <sz val="11"/>
      <color indexed="8"/>
      <name val="宋体"/>
      <charset val="0"/>
    </font>
    <font>
      <b/>
      <sz val="11"/>
      <color indexed="9"/>
      <name val="宋体"/>
      <charset val="0"/>
    </font>
    <font>
      <i/>
      <sz val="11"/>
      <color indexed="23"/>
      <name val="宋体"/>
      <charset val="0"/>
    </font>
    <font>
      <b/>
      <sz val="13"/>
      <color indexed="62"/>
      <name val="宋体"/>
      <charset val="134"/>
    </font>
    <font>
      <sz val="22"/>
      <color indexed="8"/>
      <name val="宋体"/>
      <charset val="134"/>
    </font>
    <font>
      <sz val="10"/>
      <color indexed="8"/>
      <name val="宋体"/>
      <charset val="134"/>
    </font>
    <font>
      <sz val="10"/>
      <color indexed="8"/>
      <name val="Arial"/>
      <charset val="134"/>
    </font>
    <font>
      <b/>
      <sz val="11"/>
      <color indexed="8"/>
      <name val="宋体"/>
      <charset val="134"/>
    </font>
    <font>
      <b/>
      <sz val="10"/>
      <color indexed="8"/>
      <name val="宋体"/>
      <charset val="134"/>
    </font>
  </fonts>
  <fills count="18">
    <fill>
      <patternFill patternType="none"/>
    </fill>
    <fill>
      <patternFill patternType="gray125"/>
    </fill>
    <fill>
      <patternFill patternType="solid">
        <fgColor indexed="9"/>
        <bgColor indexed="64"/>
      </patternFill>
    </fill>
    <fill>
      <patternFill patternType="solid">
        <fgColor indexed="47"/>
        <bgColor indexed="64"/>
      </patternFill>
    </fill>
    <fill>
      <patternFill patternType="solid">
        <fgColor indexed="31"/>
        <bgColor indexed="64"/>
      </patternFill>
    </fill>
    <fill>
      <patternFill patternType="solid">
        <fgColor indexed="42"/>
        <bgColor indexed="64"/>
      </patternFill>
    </fill>
    <fill>
      <patternFill patternType="solid">
        <fgColor indexed="44"/>
        <bgColor indexed="64"/>
      </patternFill>
    </fill>
    <fill>
      <patternFill patternType="solid">
        <fgColor indexed="46"/>
        <bgColor indexed="64"/>
      </patternFill>
    </fill>
    <fill>
      <patternFill patternType="solid">
        <fgColor indexed="27"/>
        <bgColor indexed="64"/>
      </patternFill>
    </fill>
    <fill>
      <patternFill patternType="solid">
        <fgColor indexed="43"/>
        <bgColor indexed="64"/>
      </patternFill>
    </fill>
    <fill>
      <patternFill patternType="solid">
        <fgColor indexed="25"/>
        <bgColor indexed="64"/>
      </patternFill>
    </fill>
    <fill>
      <patternFill patternType="solid">
        <fgColor indexed="29"/>
        <bgColor indexed="64"/>
      </patternFill>
    </fill>
    <fill>
      <patternFill patternType="solid">
        <fgColor indexed="26"/>
        <bgColor indexed="64"/>
      </patternFill>
    </fill>
    <fill>
      <patternFill patternType="solid">
        <fgColor indexed="49"/>
        <bgColor indexed="64"/>
      </patternFill>
    </fill>
    <fill>
      <patternFill patternType="solid">
        <fgColor indexed="57"/>
        <bgColor indexed="64"/>
      </patternFill>
    </fill>
    <fill>
      <patternFill patternType="solid">
        <fgColor indexed="53"/>
        <bgColor indexed="64"/>
      </patternFill>
    </fill>
    <fill>
      <patternFill patternType="solid">
        <fgColor indexed="55"/>
        <bgColor indexed="64"/>
      </patternFill>
    </fill>
    <fill>
      <patternFill patternType="solid">
        <fgColor indexed="10"/>
        <bgColor indexed="64"/>
      </patternFill>
    </fill>
  </fills>
  <borders count="43">
    <border>
      <left/>
      <right/>
      <top/>
      <bottom/>
      <diagonal/>
    </border>
    <border>
      <left/>
      <right/>
      <top/>
      <bottom style="thin">
        <color indexed="8"/>
      </bottom>
      <diagonal/>
    </border>
    <border>
      <left style="medium">
        <color indexed="8"/>
      </left>
      <right style="medium">
        <color indexed="8"/>
      </right>
      <top style="medium">
        <color indexed="8"/>
      </top>
      <bottom style="medium">
        <color indexed="8"/>
      </bottom>
      <diagonal/>
    </border>
    <border>
      <left/>
      <right style="medium">
        <color indexed="8"/>
      </right>
      <top style="medium">
        <color indexed="8"/>
      </top>
      <bottom style="medium">
        <color indexed="8"/>
      </bottom>
      <diagonal/>
    </border>
    <border>
      <left/>
      <right style="medium">
        <color indexed="8"/>
      </right>
      <top/>
      <bottom style="medium">
        <color indexed="8"/>
      </bottom>
      <diagonal/>
    </border>
    <border>
      <left style="medium">
        <color indexed="8"/>
      </left>
      <right style="medium">
        <color indexed="8"/>
      </right>
      <top style="medium">
        <color indexed="8"/>
      </top>
      <bottom/>
      <diagonal/>
    </border>
    <border>
      <left style="medium">
        <color indexed="64"/>
      </left>
      <right style="medium">
        <color indexed="8"/>
      </right>
      <top style="medium">
        <color indexed="64"/>
      </top>
      <bottom style="medium">
        <color indexed="8"/>
      </bottom>
      <diagonal/>
    </border>
    <border>
      <left/>
      <right style="medium">
        <color indexed="8"/>
      </right>
      <top style="medium">
        <color indexed="64"/>
      </top>
      <bottom/>
      <diagonal/>
    </border>
    <border>
      <left/>
      <right style="medium">
        <color indexed="64"/>
      </right>
      <top style="medium">
        <color indexed="64"/>
      </top>
      <bottom/>
      <diagonal/>
    </border>
    <border>
      <left style="medium">
        <color indexed="64"/>
      </left>
      <right style="medium">
        <color indexed="8"/>
      </right>
      <top/>
      <bottom style="medium">
        <color indexed="64"/>
      </bottom>
      <diagonal/>
    </border>
    <border>
      <left/>
      <right style="medium">
        <color indexed="8"/>
      </right>
      <top/>
      <bottom style="medium">
        <color indexed="64"/>
      </bottom>
      <diagonal/>
    </border>
    <border>
      <left/>
      <right style="medium">
        <color indexed="64"/>
      </right>
      <top/>
      <bottom style="medium">
        <color indexed="64"/>
      </bottom>
      <diagonal/>
    </border>
    <border>
      <left style="medium">
        <color indexed="8"/>
      </left>
      <right style="medium">
        <color indexed="8"/>
      </right>
      <top/>
      <bottom style="medium">
        <color indexed="8"/>
      </bottom>
      <diagonal/>
    </border>
    <border>
      <left/>
      <right style="medium">
        <color indexed="8"/>
      </right>
      <top/>
      <bottom/>
      <diagonal/>
    </border>
    <border>
      <left/>
      <right/>
      <top/>
      <bottom style="medium">
        <color indexed="8"/>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style="medium">
        <color indexed="64"/>
      </top>
      <bottom/>
      <diagonal/>
    </border>
    <border>
      <left style="medium">
        <color indexed="8"/>
      </left>
      <right/>
      <top/>
      <bottom style="medium">
        <color indexed="8"/>
      </bottom>
      <diagonal/>
    </border>
    <border>
      <left style="medium">
        <color indexed="64"/>
      </left>
      <right style="medium">
        <color indexed="8"/>
      </right>
      <top style="medium">
        <color indexed="64"/>
      </top>
      <bottom/>
      <diagonal/>
    </border>
    <border>
      <left style="medium">
        <color indexed="64"/>
      </left>
      <right/>
      <top style="medium">
        <color indexed="64"/>
      </top>
      <bottom style="medium">
        <color indexed="8"/>
      </bottom>
      <diagonal/>
    </border>
    <border>
      <left/>
      <right style="medium">
        <color indexed="8"/>
      </right>
      <top style="medium">
        <color indexed="64"/>
      </top>
      <bottom style="medium">
        <color indexed="8"/>
      </bottom>
      <diagonal/>
    </border>
    <border>
      <left/>
      <right style="medium">
        <color indexed="64"/>
      </right>
      <top style="medium">
        <color indexed="64"/>
      </top>
      <bottom style="medium">
        <color indexed="8"/>
      </bottom>
      <diagonal/>
    </border>
    <border>
      <left/>
      <right style="medium">
        <color indexed="64"/>
      </right>
      <top/>
      <bottom style="medium">
        <color indexed="8"/>
      </bottom>
      <diagonal/>
    </border>
    <border>
      <left style="medium">
        <color indexed="64"/>
      </left>
      <right style="medium">
        <color indexed="64"/>
      </right>
      <top style="medium">
        <color indexed="8"/>
      </top>
      <bottom style="medium">
        <color indexed="8"/>
      </bottom>
      <diagonal/>
    </border>
    <border>
      <left style="medium">
        <color indexed="64"/>
      </left>
      <right style="medium">
        <color indexed="64"/>
      </right>
      <top style="medium">
        <color indexed="64"/>
      </top>
      <bottom style="medium">
        <color indexed="8"/>
      </bottom>
      <diagonal/>
    </border>
    <border>
      <left style="medium">
        <color indexed="64"/>
      </left>
      <right style="medium">
        <color indexed="64"/>
      </right>
      <top style="medium">
        <color indexed="8"/>
      </top>
      <bottom/>
      <diagonal/>
    </border>
    <border>
      <left style="medium">
        <color indexed="64"/>
      </left>
      <right style="medium">
        <color indexed="8"/>
      </right>
      <top/>
      <bottom style="medium">
        <color indexed="8"/>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bottom style="medium">
        <color indexed="49"/>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style="thin">
        <color indexed="49"/>
      </top>
      <bottom style="double">
        <color indexed="49"/>
      </bottom>
      <diagonal/>
    </border>
    <border>
      <left/>
      <right/>
      <top/>
      <bottom style="medium">
        <color indexed="44"/>
      </bottom>
      <diagonal/>
    </border>
    <border>
      <left style="double">
        <color indexed="63"/>
      </left>
      <right style="double">
        <color indexed="63"/>
      </right>
      <top style="double">
        <color indexed="63"/>
      </top>
      <bottom style="double">
        <color indexed="63"/>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0" fontId="3" fillId="10" borderId="0" applyNumberFormat="0" applyBorder="0" applyAlignment="0" applyProtection="0">
      <alignment vertical="center"/>
    </xf>
    <xf numFmtId="41" fontId="0" fillId="0" borderId="0" applyFont="0" applyFill="0" applyBorder="0" applyAlignment="0" applyProtection="0">
      <alignment vertical="center"/>
    </xf>
    <xf numFmtId="9" fontId="0" fillId="0" borderId="0" applyFont="0" applyFill="0" applyBorder="0" applyAlignment="0" applyProtection="0">
      <alignment vertical="center"/>
    </xf>
    <xf numFmtId="0" fontId="7" fillId="0" borderId="0" applyNumberFormat="0" applyFill="0" applyBorder="0" applyAlignment="0" applyProtection="0">
      <alignment vertical="center"/>
    </xf>
    <xf numFmtId="42" fontId="0" fillId="0" borderId="0" applyFont="0" applyFill="0" applyBorder="0" applyAlignment="0" applyProtection="0">
      <alignment vertical="center"/>
    </xf>
    <xf numFmtId="0" fontId="1" fillId="5" borderId="0" applyNumberFormat="0" applyBorder="0" applyAlignment="0" applyProtection="0">
      <alignment vertical="center"/>
    </xf>
    <xf numFmtId="0" fontId="6" fillId="3" borderId="36" applyNumberFormat="0" applyAlignment="0" applyProtection="0">
      <alignment vertical="center"/>
    </xf>
    <xf numFmtId="0" fontId="8" fillId="11" borderId="0" applyNumberFormat="0" applyBorder="0" applyAlignment="0" applyProtection="0">
      <alignment vertical="center"/>
    </xf>
    <xf numFmtId="0" fontId="1" fillId="5" borderId="0" applyNumberFormat="0" applyBorder="0" applyAlignment="0" applyProtection="0">
      <alignment vertical="center"/>
    </xf>
    <xf numFmtId="0" fontId="3" fillId="5" borderId="0" applyNumberFormat="0" applyBorder="0" applyAlignment="0" applyProtection="0">
      <alignment vertical="center"/>
    </xf>
    <xf numFmtId="0" fontId="5"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12" borderId="39" applyNumberFormat="0" applyFont="0" applyAlignment="0" applyProtection="0">
      <alignment vertical="center"/>
    </xf>
    <xf numFmtId="0" fontId="10"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3" fillId="11" borderId="0" applyNumberFormat="0" applyBorder="0" applyAlignment="0" applyProtection="0">
      <alignment vertical="center"/>
    </xf>
    <xf numFmtId="0" fontId="17" fillId="0" borderId="0" applyNumberFormat="0" applyFill="0" applyBorder="0" applyAlignment="0" applyProtection="0">
      <alignment vertical="center"/>
    </xf>
    <xf numFmtId="0" fontId="2" fillId="0" borderId="35" applyNumberFormat="0" applyFill="0" applyAlignment="0" applyProtection="0">
      <alignment vertical="center"/>
    </xf>
    <xf numFmtId="0" fontId="18" fillId="0" borderId="35" applyNumberFormat="0" applyFill="0" applyAlignment="0" applyProtection="0">
      <alignment vertical="center"/>
    </xf>
    <xf numFmtId="0" fontId="13" fillId="0" borderId="41" applyNumberFormat="0" applyFill="0" applyAlignment="0" applyProtection="0">
      <alignment vertical="center"/>
    </xf>
    <xf numFmtId="0" fontId="3" fillId="6" borderId="0" applyNumberFormat="0" applyBorder="0" applyAlignment="0" applyProtection="0">
      <alignment vertical="center"/>
    </xf>
    <xf numFmtId="0" fontId="9" fillId="2" borderId="37" applyNumberFormat="0" applyAlignment="0" applyProtection="0">
      <alignment vertical="center"/>
    </xf>
    <xf numFmtId="0" fontId="3" fillId="7" borderId="0" applyNumberFormat="0" applyBorder="0" applyAlignment="0" applyProtection="0">
      <alignment vertical="center"/>
    </xf>
    <xf numFmtId="0" fontId="4" fillId="2" borderId="36" applyNumberFormat="0" applyAlignment="0" applyProtection="0">
      <alignment vertical="center"/>
    </xf>
    <xf numFmtId="0" fontId="16" fillId="16" borderId="42" applyNumberFormat="0" applyAlignment="0" applyProtection="0">
      <alignment vertical="center"/>
    </xf>
    <xf numFmtId="0" fontId="11" fillId="0" borderId="38" applyNumberFormat="0" applyFill="0" applyAlignment="0" applyProtection="0">
      <alignment vertical="center"/>
    </xf>
    <xf numFmtId="0" fontId="3" fillId="17" borderId="0" applyNumberFormat="0" applyBorder="0" applyAlignment="0" applyProtection="0">
      <alignment vertical="center"/>
    </xf>
    <xf numFmtId="0" fontId="1" fillId="3" borderId="0" applyNumberFormat="0" applyBorder="0" applyAlignment="0" applyProtection="0">
      <alignment vertical="center"/>
    </xf>
    <xf numFmtId="0" fontId="15" fillId="0" borderId="40" applyNumberFormat="0" applyFill="0" applyAlignment="0" applyProtection="0">
      <alignment vertical="center"/>
    </xf>
    <xf numFmtId="0" fontId="12" fillId="5" borderId="0" applyNumberFormat="0" applyBorder="0" applyAlignment="0" applyProtection="0">
      <alignment vertical="center"/>
    </xf>
    <xf numFmtId="0" fontId="8" fillId="9" borderId="0" applyNumberFormat="0" applyBorder="0" applyAlignment="0" applyProtection="0">
      <alignment vertical="center"/>
    </xf>
    <xf numFmtId="0" fontId="3" fillId="13" borderId="0" applyNumberFormat="0" applyBorder="0" applyAlignment="0" applyProtection="0">
      <alignment vertical="center"/>
    </xf>
    <xf numFmtId="0" fontId="1" fillId="8" borderId="0" applyNumberFormat="0" applyBorder="0" applyAlignment="0" applyProtection="0">
      <alignment vertical="center"/>
    </xf>
    <xf numFmtId="0" fontId="1" fillId="4" borderId="0" applyNumberFormat="0" applyBorder="0" applyAlignment="0" applyProtection="0">
      <alignment vertical="center"/>
    </xf>
    <xf numFmtId="0" fontId="1" fillId="6"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3" fillId="14"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3" fillId="13" borderId="0" applyNumberFormat="0" applyBorder="0" applyAlignment="0" applyProtection="0">
      <alignment vertical="center"/>
    </xf>
    <xf numFmtId="0" fontId="1" fillId="6" borderId="0" applyNumberFormat="0" applyBorder="0" applyAlignment="0" applyProtection="0">
      <alignment vertical="center"/>
    </xf>
    <xf numFmtId="0" fontId="3" fillId="6" borderId="0" applyNumberFormat="0" applyBorder="0" applyAlignment="0" applyProtection="0">
      <alignment vertical="center"/>
    </xf>
    <xf numFmtId="0" fontId="3" fillId="15" borderId="0" applyNumberFormat="0" applyBorder="0" applyAlignment="0" applyProtection="0">
      <alignment vertical="center"/>
    </xf>
    <xf numFmtId="0" fontId="1" fillId="3" borderId="0" applyNumberFormat="0" applyBorder="0" applyAlignment="0" applyProtection="0">
      <alignment vertical="center"/>
    </xf>
    <xf numFmtId="0" fontId="3" fillId="3" borderId="0" applyNumberFormat="0" applyBorder="0" applyAlignment="0" applyProtection="0">
      <alignment vertical="center"/>
    </xf>
  </cellStyleXfs>
  <cellXfs count="104">
    <xf numFmtId="0" fontId="0" fillId="0" borderId="0" xfId="0">
      <alignment vertical="center"/>
    </xf>
    <xf numFmtId="0" fontId="19" fillId="2" borderId="0" xfId="0" applyFont="1" applyFill="1" applyAlignment="1">
      <alignment horizontal="center" vertical="center" wrapText="1"/>
    </xf>
    <xf numFmtId="0" fontId="20" fillId="0" borderId="0" xfId="0" applyFont="1" applyAlignment="1">
      <alignment horizontal="justify" wrapText="1"/>
    </xf>
    <xf numFmtId="0" fontId="21" fillId="0" borderId="0" xfId="0" applyFont="1" applyAlignment="1">
      <alignment horizontal="justify" wrapText="1"/>
    </xf>
    <xf numFmtId="0" fontId="20" fillId="2" borderId="0" xfId="0" applyFont="1" applyFill="1" applyAlignment="1">
      <alignment horizontal="left" vertical="center" wrapText="1"/>
    </xf>
    <xf numFmtId="0" fontId="21" fillId="0" borderId="1" xfId="0" applyFont="1" applyBorder="1" applyAlignment="1">
      <alignment horizontal="justify" wrapText="1"/>
    </xf>
    <xf numFmtId="0" fontId="0" fillId="2" borderId="2" xfId="0" applyFont="1" applyFill="1" applyBorder="1" applyAlignment="1">
      <alignment horizontal="center" vertical="center" wrapText="1"/>
    </xf>
    <xf numFmtId="0" fontId="0" fillId="2" borderId="3" xfId="0" applyFont="1" applyFill="1" applyBorder="1" applyAlignment="1">
      <alignment horizontal="center" vertical="center" wrapText="1"/>
    </xf>
    <xf numFmtId="0" fontId="0" fillId="2" borderId="4" xfId="0" applyFont="1" applyFill="1" applyBorder="1" applyAlignment="1">
      <alignment horizontal="center" vertical="center" wrapText="1"/>
    </xf>
    <xf numFmtId="0" fontId="0" fillId="2" borderId="5" xfId="0" applyFont="1" applyFill="1" applyBorder="1" applyAlignment="1">
      <alignment horizontal="center" vertical="center" wrapText="1"/>
    </xf>
    <xf numFmtId="0" fontId="0" fillId="2" borderId="6" xfId="0" applyFont="1" applyFill="1" applyBorder="1" applyAlignment="1">
      <alignment horizontal="center" vertical="center" wrapText="1"/>
    </xf>
    <xf numFmtId="0" fontId="0" fillId="2" borderId="7" xfId="0" applyFont="1" applyFill="1" applyBorder="1" applyAlignment="1">
      <alignment horizontal="center" vertical="center" wrapText="1"/>
    </xf>
    <xf numFmtId="0" fontId="0" fillId="2" borderId="8" xfId="0" applyFont="1" applyFill="1" applyBorder="1" applyAlignment="1">
      <alignment horizontal="center" vertical="center" wrapText="1"/>
    </xf>
    <xf numFmtId="0" fontId="0" fillId="2" borderId="9" xfId="0" applyFont="1" applyFill="1" applyBorder="1" applyAlignment="1">
      <alignment horizontal="center" vertical="center" wrapText="1"/>
    </xf>
    <xf numFmtId="0" fontId="0" fillId="2" borderId="10" xfId="0" applyFont="1" applyFill="1" applyBorder="1" applyAlignment="1">
      <alignment horizontal="center" vertical="center" wrapText="1"/>
    </xf>
    <xf numFmtId="0" fontId="0" fillId="2" borderId="11" xfId="0" applyFont="1" applyFill="1" applyBorder="1" applyAlignment="1">
      <alignment horizontal="center" vertical="center" wrapText="1"/>
    </xf>
    <xf numFmtId="0" fontId="22" fillId="2" borderId="4" xfId="0" applyFont="1" applyFill="1" applyBorder="1" applyAlignment="1">
      <alignment horizontal="right" vertical="center" wrapText="1"/>
    </xf>
    <xf numFmtId="0" fontId="0" fillId="2" borderId="12" xfId="0" applyFont="1" applyFill="1" applyBorder="1" applyAlignment="1">
      <alignment horizontal="left" vertical="center" wrapText="1"/>
    </xf>
    <xf numFmtId="0" fontId="0" fillId="2" borderId="4" xfId="0" applyFont="1" applyFill="1" applyBorder="1" applyAlignment="1">
      <alignment horizontal="left" vertical="center" wrapText="1"/>
    </xf>
    <xf numFmtId="0" fontId="0" fillId="2" borderId="4" xfId="0" applyFont="1" applyFill="1" applyBorder="1" applyAlignment="1">
      <alignment horizontal="right" vertical="center" wrapText="1"/>
    </xf>
    <xf numFmtId="0" fontId="0" fillId="2" borderId="0" xfId="0" applyFont="1" applyFill="1" applyAlignment="1">
      <alignment horizontal="left" vertical="center" wrapText="1"/>
    </xf>
    <xf numFmtId="0" fontId="0" fillId="2" borderId="13" xfId="0" applyFont="1" applyFill="1" applyBorder="1" applyAlignment="1">
      <alignment horizontal="right" vertical="center" wrapText="1"/>
    </xf>
    <xf numFmtId="0" fontId="0" fillId="2" borderId="14" xfId="0" applyFont="1" applyFill="1" applyBorder="1" applyAlignment="1">
      <alignment horizontal="right" vertical="center" wrapText="1"/>
    </xf>
    <xf numFmtId="0" fontId="0" fillId="0" borderId="15" xfId="0" applyBorder="1">
      <alignment vertical="center"/>
    </xf>
    <xf numFmtId="0" fontId="20" fillId="0" borderId="0" xfId="0" applyFont="1" applyAlignment="1">
      <alignment horizontal="right" wrapText="1"/>
    </xf>
    <xf numFmtId="0" fontId="20" fillId="0" borderId="1" xfId="0" applyFont="1" applyBorder="1" applyAlignment="1">
      <alignment horizontal="right" wrapText="1"/>
    </xf>
    <xf numFmtId="0" fontId="19" fillId="0" borderId="0" xfId="0" applyFont="1" applyAlignment="1">
      <alignment horizontal="center" wrapText="1"/>
    </xf>
    <xf numFmtId="0" fontId="20" fillId="0" borderId="0" xfId="0" applyFont="1" applyAlignment="1">
      <alignment horizontal="justify" vertical="center" wrapText="1"/>
    </xf>
    <xf numFmtId="0" fontId="20" fillId="0" borderId="16" xfId="0" applyFont="1" applyBorder="1" applyAlignment="1">
      <alignment horizontal="justify" vertical="center" wrapText="1"/>
    </xf>
    <xf numFmtId="0" fontId="0" fillId="0" borderId="17" xfId="0" applyFont="1" applyBorder="1" applyAlignment="1">
      <alignment horizontal="center" vertical="center" wrapText="1"/>
    </xf>
    <xf numFmtId="0" fontId="0" fillId="0" borderId="11" xfId="0" applyFont="1" applyBorder="1" applyAlignment="1">
      <alignment horizontal="center" vertical="center" wrapText="1"/>
    </xf>
    <xf numFmtId="0" fontId="0" fillId="0" borderId="18" xfId="0" applyFont="1" applyBorder="1" applyAlignment="1">
      <alignment horizontal="center" vertical="center" wrapText="1"/>
    </xf>
    <xf numFmtId="0" fontId="0" fillId="0" borderId="15" xfId="0" applyFont="1" applyBorder="1" applyAlignment="1">
      <alignment horizontal="center" vertical="center" wrapText="1"/>
    </xf>
    <xf numFmtId="0" fontId="0" fillId="0" borderId="19" xfId="0" applyFont="1" applyBorder="1" applyAlignment="1">
      <alignment vertical="center" wrapText="1"/>
    </xf>
    <xf numFmtId="0" fontId="0" fillId="0" borderId="8" xfId="0" applyFont="1" applyBorder="1" applyAlignment="1">
      <alignment vertical="center" wrapText="1"/>
    </xf>
    <xf numFmtId="0" fontId="0" fillId="0" borderId="20" xfId="0" applyFont="1" applyBorder="1" applyAlignment="1">
      <alignment vertical="center" wrapText="1"/>
    </xf>
    <xf numFmtId="0" fontId="0" fillId="0" borderId="11" xfId="0" applyFont="1" applyBorder="1" applyAlignment="1">
      <alignment vertical="center" wrapText="1"/>
    </xf>
    <xf numFmtId="176" fontId="0" fillId="0" borderId="17" xfId="0" applyNumberFormat="1" applyFont="1" applyBorder="1" applyAlignment="1">
      <alignment horizontal="center" vertical="center" wrapText="1"/>
    </xf>
    <xf numFmtId="176" fontId="0" fillId="0" borderId="11" xfId="0" applyNumberFormat="1" applyFont="1" applyBorder="1" applyAlignment="1">
      <alignment horizontal="center" vertical="center" wrapText="1"/>
    </xf>
    <xf numFmtId="176" fontId="0" fillId="0" borderId="18" xfId="0" applyNumberFormat="1" applyFont="1" applyBorder="1" applyAlignment="1">
      <alignment horizontal="center" vertical="center" wrapText="1"/>
    </xf>
    <xf numFmtId="176" fontId="0" fillId="0" borderId="15" xfId="0" applyNumberFormat="1" applyFont="1" applyBorder="1" applyAlignment="1">
      <alignment horizontal="center" vertical="center" wrapText="1"/>
    </xf>
    <xf numFmtId="0" fontId="0" fillId="0" borderId="0" xfId="0" applyFont="1" applyAlignment="1">
      <alignment horizontal="left" vertical="center" wrapText="1"/>
    </xf>
    <xf numFmtId="0" fontId="0" fillId="0" borderId="21" xfId="0" applyFont="1" applyBorder="1" applyAlignment="1">
      <alignment vertical="center" wrapText="1"/>
    </xf>
    <xf numFmtId="0" fontId="0" fillId="0" borderId="16" xfId="0" applyFont="1" applyBorder="1" applyAlignment="1">
      <alignment vertical="center" wrapText="1"/>
    </xf>
    <xf numFmtId="0" fontId="20" fillId="0" borderId="0" xfId="0" applyFont="1" applyAlignment="1">
      <alignment horizontal="right" vertical="center" wrapText="1"/>
    </xf>
    <xf numFmtId="0" fontId="20" fillId="0" borderId="16" xfId="0" applyFont="1" applyBorder="1" applyAlignment="1">
      <alignment horizontal="right" vertical="center" wrapText="1"/>
    </xf>
    <xf numFmtId="0" fontId="0" fillId="0" borderId="8" xfId="0" applyFont="1" applyBorder="1" applyAlignment="1">
      <alignment horizontal="center" vertical="center" wrapText="1"/>
    </xf>
    <xf numFmtId="0" fontId="20" fillId="2" borderId="16" xfId="0" applyFont="1" applyFill="1" applyBorder="1" applyAlignment="1">
      <alignment horizontal="left" vertical="center" wrapText="1"/>
    </xf>
    <xf numFmtId="0" fontId="21" fillId="0" borderId="16" xfId="0" applyFont="1" applyBorder="1" applyAlignment="1">
      <alignment horizontal="justify" wrapText="1"/>
    </xf>
    <xf numFmtId="0" fontId="0" fillId="2" borderId="17" xfId="0" applyFont="1" applyFill="1" applyBorder="1" applyAlignment="1">
      <alignment horizontal="center" vertical="center" wrapText="1"/>
    </xf>
    <xf numFmtId="0" fontId="0" fillId="2" borderId="15" xfId="0" applyFont="1" applyFill="1" applyBorder="1" applyAlignment="1">
      <alignment horizontal="center" vertical="center" wrapText="1"/>
    </xf>
    <xf numFmtId="0" fontId="23" fillId="0" borderId="15" xfId="0" applyFont="1" applyFill="1" applyBorder="1" applyAlignment="1">
      <alignment horizontal="left" vertical="center" wrapText="1"/>
    </xf>
    <xf numFmtId="0" fontId="23" fillId="0" borderId="15" xfId="0" applyFont="1" applyFill="1" applyBorder="1" applyAlignment="1">
      <alignment vertical="center" wrapText="1"/>
    </xf>
    <xf numFmtId="176" fontId="23" fillId="0" borderId="15" xfId="0" applyNumberFormat="1" applyFont="1" applyFill="1" applyBorder="1" applyAlignment="1">
      <alignment vertical="center" wrapText="1"/>
    </xf>
    <xf numFmtId="176" fontId="20" fillId="2" borderId="15" xfId="0" applyNumberFormat="1" applyFont="1" applyFill="1" applyBorder="1" applyAlignment="1">
      <alignment horizontal="right" vertical="center" wrapText="1"/>
    </xf>
    <xf numFmtId="0" fontId="20" fillId="0" borderId="15" xfId="0" applyFont="1" applyFill="1" applyBorder="1" applyAlignment="1">
      <alignment horizontal="left" vertical="center" wrapText="1"/>
    </xf>
    <xf numFmtId="0" fontId="20" fillId="0" borderId="15" xfId="0" applyFont="1" applyFill="1" applyBorder="1" applyAlignment="1">
      <alignment vertical="center" wrapText="1"/>
    </xf>
    <xf numFmtId="176" fontId="20" fillId="0" borderId="15" xfId="0" applyNumberFormat="1" applyFont="1" applyFill="1" applyBorder="1" applyAlignment="1">
      <alignment vertical="center" wrapText="1"/>
    </xf>
    <xf numFmtId="0" fontId="20" fillId="2" borderId="15" xfId="0" applyFont="1" applyFill="1" applyBorder="1" applyAlignment="1">
      <alignment horizontal="left" vertical="center" wrapText="1"/>
    </xf>
    <xf numFmtId="176" fontId="0" fillId="2" borderId="15" xfId="0" applyNumberFormat="1" applyFont="1" applyFill="1" applyBorder="1" applyAlignment="1">
      <alignment horizontal="right" vertical="center" wrapText="1"/>
    </xf>
    <xf numFmtId="0" fontId="20" fillId="2" borderId="0" xfId="0" applyFont="1" applyFill="1" applyAlignment="1">
      <alignment horizontal="right" wrapText="1"/>
    </xf>
    <xf numFmtId="0" fontId="20" fillId="2" borderId="16" xfId="0" applyFont="1" applyFill="1" applyBorder="1" applyAlignment="1">
      <alignment horizontal="right" wrapText="1"/>
    </xf>
    <xf numFmtId="0" fontId="20" fillId="2" borderId="15" xfId="0" applyFont="1" applyFill="1" applyBorder="1" applyAlignment="1">
      <alignment horizontal="right" vertical="center" wrapText="1"/>
    </xf>
    <xf numFmtId="0" fontId="0" fillId="2" borderId="12" xfId="0" applyFont="1" applyFill="1" applyBorder="1" applyAlignment="1">
      <alignment horizontal="center" vertical="center" wrapText="1"/>
    </xf>
    <xf numFmtId="0" fontId="0" fillId="2" borderId="22" xfId="0" applyFont="1" applyFill="1" applyBorder="1" applyAlignment="1">
      <alignment horizontal="center" vertical="center" wrapText="1"/>
    </xf>
    <xf numFmtId="0" fontId="0" fillId="2" borderId="23" xfId="0" applyFont="1" applyFill="1" applyBorder="1" applyAlignment="1">
      <alignment horizontal="center" vertical="center" wrapText="1"/>
    </xf>
    <xf numFmtId="0" fontId="0" fillId="2" borderId="24" xfId="0" applyFont="1" applyFill="1" applyBorder="1" applyAlignment="1">
      <alignment horizontal="left" vertical="center" wrapText="1"/>
    </xf>
    <xf numFmtId="0" fontId="0" fillId="2" borderId="25" xfId="0" applyFont="1" applyFill="1" applyBorder="1" applyAlignment="1">
      <alignment horizontal="left" vertical="center" wrapText="1"/>
    </xf>
    <xf numFmtId="0" fontId="0" fillId="2" borderId="26" xfId="0" applyFont="1" applyFill="1" applyBorder="1" applyAlignment="1">
      <alignment vertical="center" wrapText="1"/>
    </xf>
    <xf numFmtId="0" fontId="0" fillId="2" borderId="27" xfId="0" applyFont="1" applyFill="1" applyBorder="1" applyAlignment="1">
      <alignment vertical="center" wrapText="1"/>
    </xf>
    <xf numFmtId="0" fontId="0" fillId="2" borderId="11" xfId="0" applyFont="1" applyFill="1" applyBorder="1" applyAlignment="1">
      <alignment vertical="center" wrapText="1"/>
    </xf>
    <xf numFmtId="4" fontId="1" fillId="0" borderId="28" xfId="0" applyNumberFormat="1" applyFont="1" applyFill="1" applyBorder="1" applyAlignment="1">
      <alignment horizontal="right" vertical="center" shrinkToFit="1"/>
    </xf>
    <xf numFmtId="4" fontId="1" fillId="0" borderId="29" xfId="0" applyNumberFormat="1" applyFont="1" applyFill="1" applyBorder="1" applyAlignment="1">
      <alignment horizontal="right" vertical="center" shrinkToFit="1"/>
    </xf>
    <xf numFmtId="4" fontId="1" fillId="0" borderId="30" xfId="0" applyNumberFormat="1" applyFont="1" applyFill="1" applyBorder="1" applyAlignment="1">
      <alignment horizontal="right" vertical="center" shrinkToFit="1"/>
    </xf>
    <xf numFmtId="4" fontId="1" fillId="0" borderId="15" xfId="0" applyNumberFormat="1" applyFont="1" applyFill="1" applyBorder="1" applyAlignment="1">
      <alignment horizontal="right" vertical="center" shrinkToFit="1"/>
    </xf>
    <xf numFmtId="176" fontId="0" fillId="2" borderId="4" xfId="0" applyNumberFormat="1" applyFont="1" applyFill="1" applyBorder="1" applyAlignment="1">
      <alignment horizontal="right" vertical="center" wrapText="1"/>
    </xf>
    <xf numFmtId="0" fontId="22" fillId="2" borderId="12" xfId="0" applyFont="1" applyFill="1" applyBorder="1" applyAlignment="1">
      <alignment horizontal="center" vertical="center" wrapText="1"/>
    </xf>
    <xf numFmtId="0" fontId="22" fillId="2" borderId="4" xfId="0" applyFont="1" applyFill="1" applyBorder="1" applyAlignment="1">
      <alignment horizontal="center" vertical="center" wrapText="1"/>
    </xf>
    <xf numFmtId="0" fontId="20" fillId="2" borderId="12" xfId="0" applyFont="1" applyFill="1" applyBorder="1" applyAlignment="1">
      <alignment horizontal="left" vertical="center" wrapText="1"/>
    </xf>
    <xf numFmtId="0" fontId="20" fillId="2" borderId="4" xfId="0" applyFont="1" applyFill="1" applyBorder="1" applyAlignment="1">
      <alignment horizontal="right" vertical="center" wrapText="1"/>
    </xf>
    <xf numFmtId="0" fontId="20" fillId="2" borderId="4" xfId="0" applyFont="1" applyFill="1" applyBorder="1" applyAlignment="1">
      <alignment horizontal="left" vertical="center" wrapText="1"/>
    </xf>
    <xf numFmtId="0" fontId="20" fillId="2" borderId="0" xfId="0" applyFont="1" applyFill="1" applyAlignment="1">
      <alignment horizontal="right" vertical="center" wrapText="1"/>
    </xf>
    <xf numFmtId="0" fontId="20" fillId="2" borderId="1" xfId="0" applyFont="1" applyFill="1" applyBorder="1" applyAlignment="1">
      <alignment horizontal="right" vertical="center" wrapText="1"/>
    </xf>
    <xf numFmtId="176" fontId="0" fillId="2" borderId="4" xfId="0" applyNumberFormat="1" applyFont="1" applyFill="1" applyBorder="1" applyAlignment="1">
      <alignment vertical="center" wrapText="1"/>
    </xf>
    <xf numFmtId="0" fontId="0" fillId="2" borderId="4" xfId="0" applyFont="1" applyFill="1" applyBorder="1" applyAlignment="1">
      <alignment vertical="center" wrapText="1"/>
    </xf>
    <xf numFmtId="0" fontId="0" fillId="2" borderId="13" xfId="0" applyFont="1" applyFill="1" applyBorder="1" applyAlignment="1">
      <alignment horizontal="center" vertical="center" wrapText="1"/>
    </xf>
    <xf numFmtId="0" fontId="0" fillId="2" borderId="22" xfId="0" applyFont="1" applyFill="1" applyBorder="1" applyAlignment="1">
      <alignment horizontal="left" vertical="center" wrapText="1"/>
    </xf>
    <xf numFmtId="0" fontId="0" fillId="2" borderId="6" xfId="0" applyFont="1" applyFill="1" applyBorder="1" applyAlignment="1">
      <alignment horizontal="left" vertical="center" wrapText="1"/>
    </xf>
    <xf numFmtId="0" fontId="0" fillId="2" borderId="26" xfId="0" applyFont="1" applyFill="1" applyBorder="1" applyAlignment="1">
      <alignment horizontal="left" vertical="center" wrapText="1"/>
    </xf>
    <xf numFmtId="0" fontId="0" fillId="2" borderId="31" xfId="0" applyFont="1" applyFill="1" applyBorder="1" applyAlignment="1">
      <alignment horizontal="left" vertical="center" wrapText="1"/>
    </xf>
    <xf numFmtId="0" fontId="0" fillId="2" borderId="27" xfId="0" applyFont="1" applyFill="1" applyBorder="1" applyAlignment="1">
      <alignment horizontal="left" vertical="center" wrapText="1"/>
    </xf>
    <xf numFmtId="0" fontId="0" fillId="2" borderId="9" xfId="0" applyFont="1" applyFill="1" applyBorder="1" applyAlignment="1">
      <alignment horizontal="left" vertical="center" wrapText="1"/>
    </xf>
    <xf numFmtId="0" fontId="0" fillId="2" borderId="10" xfId="0" applyFont="1" applyFill="1" applyBorder="1" applyAlignment="1">
      <alignment horizontal="left" vertical="center" wrapText="1"/>
    </xf>
    <xf numFmtId="0" fontId="0" fillId="2" borderId="11" xfId="0" applyFont="1" applyFill="1" applyBorder="1" applyAlignment="1">
      <alignment horizontal="left" vertical="center" wrapText="1"/>
    </xf>
    <xf numFmtId="0" fontId="0" fillId="2" borderId="32" xfId="0" applyFont="1" applyFill="1" applyBorder="1" applyAlignment="1">
      <alignment horizontal="center" vertical="center" wrapText="1"/>
    </xf>
    <xf numFmtId="0" fontId="0" fillId="2" borderId="19" xfId="0" applyFont="1" applyFill="1" applyBorder="1" applyAlignment="1">
      <alignment horizontal="center" vertical="center" wrapText="1"/>
    </xf>
    <xf numFmtId="0" fontId="0" fillId="2" borderId="20" xfId="0" applyFont="1" applyFill="1" applyBorder="1" applyAlignment="1">
      <alignment horizontal="center" vertical="center" wrapText="1"/>
    </xf>
    <xf numFmtId="0" fontId="0" fillId="2" borderId="33" xfId="0" applyFont="1" applyFill="1" applyBorder="1" applyAlignment="1">
      <alignment horizontal="left" vertical="center" wrapText="1"/>
    </xf>
    <xf numFmtId="0" fontId="0" fillId="2" borderId="34" xfId="0" applyFont="1" applyFill="1" applyBorder="1" applyAlignment="1">
      <alignment horizontal="left" vertical="center" wrapText="1"/>
    </xf>
    <xf numFmtId="0" fontId="0" fillId="2" borderId="18" xfId="0" applyFont="1" applyFill="1" applyBorder="1" applyAlignment="1">
      <alignment horizontal="left" vertical="center" wrapText="1"/>
    </xf>
    <xf numFmtId="0" fontId="0" fillId="2" borderId="14" xfId="0" applyFont="1" applyFill="1" applyBorder="1" applyAlignment="1">
      <alignment horizontal="left" vertical="center" wrapText="1"/>
    </xf>
    <xf numFmtId="0" fontId="0" fillId="2" borderId="17" xfId="0" applyFont="1" applyFill="1" applyBorder="1" applyAlignment="1">
      <alignment horizontal="right" vertical="center" wrapText="1"/>
    </xf>
    <xf numFmtId="0" fontId="20" fillId="2" borderId="1" xfId="0" applyFont="1" applyFill="1" applyBorder="1" applyAlignment="1">
      <alignment horizontal="right" wrapText="1"/>
    </xf>
    <xf numFmtId="176" fontId="20" fillId="2" borderId="4" xfId="0" applyNumberFormat="1" applyFont="1" applyFill="1" applyBorder="1" applyAlignment="1">
      <alignment horizontal="right" vertical="center" wrapText="1"/>
    </xf>
  </cellXfs>
  <cellStyles count="49">
    <cellStyle name="常规" xfId="0" builtinId="0"/>
    <cellStyle name="千位分隔" xfId="1" builtinId="3"/>
    <cellStyle name="货币" xfId="2" builtinId="4"/>
    <cellStyle name="强调文字颜色 4" xfId="3"/>
    <cellStyle name="千位分隔[0]" xfId="4" builtinId="6"/>
    <cellStyle name="百分比" xfId="5" builtinId="5"/>
    <cellStyle name="标题" xfId="6"/>
    <cellStyle name="货币[0]" xfId="7" builtinId="7"/>
    <cellStyle name="20% - 强调文字颜色 3" xfId="8"/>
    <cellStyle name="输入" xfId="9"/>
    <cellStyle name="差" xfId="10"/>
    <cellStyle name="40% - 强调文字颜色 3" xfId="11"/>
    <cellStyle name="60% - 强调文字颜色 3" xfId="12"/>
    <cellStyle name="超链接" xfId="13" builtinId="8"/>
    <cellStyle name="已访问的超链接" xfId="14" builtinId="9"/>
    <cellStyle name="注释" xfId="15"/>
    <cellStyle name="警告文本" xfId="16"/>
    <cellStyle name="标题 4" xfId="17"/>
    <cellStyle name="60% - 强调文字颜色 2" xfId="18"/>
    <cellStyle name="解释性文本" xfId="19"/>
    <cellStyle name="标题 1" xfId="20"/>
    <cellStyle name="标题 2" xfId="21"/>
    <cellStyle name="标题 3" xfId="22"/>
    <cellStyle name="60% - 强调文字颜色 1" xfId="23"/>
    <cellStyle name="输出" xfId="24"/>
    <cellStyle name="60% - 强调文字颜色 4" xfId="25"/>
    <cellStyle name="计算" xfId="26"/>
    <cellStyle name="检查单元格" xfId="27"/>
    <cellStyle name="链接单元格" xfId="28"/>
    <cellStyle name="强调文字颜色 2" xfId="29"/>
    <cellStyle name="20% - 强调文字颜色 6" xfId="30"/>
    <cellStyle name="汇总" xfId="31"/>
    <cellStyle name="好" xfId="32"/>
    <cellStyle name="适中" xfId="33"/>
    <cellStyle name="强调文字颜色 1" xfId="34"/>
    <cellStyle name="20% - 强调文字颜色 5" xfId="35"/>
    <cellStyle name="20% - 强调文字颜色 1" xfId="36"/>
    <cellStyle name="40% - 强调文字颜色 1" xfId="37"/>
    <cellStyle name="20% - 强调文字颜色 2" xfId="38"/>
    <cellStyle name="40% - 强调文字颜色 2" xfId="39"/>
    <cellStyle name="强调文字颜色 3" xfId="40"/>
    <cellStyle name="20% - 强调文字颜色 4" xfId="41"/>
    <cellStyle name="40% - 强调文字颜色 4" xfId="42"/>
    <cellStyle name="强调文字颜色 5" xfId="43"/>
    <cellStyle name="40% - 强调文字颜色 5" xfId="44"/>
    <cellStyle name="60% - 强调文字颜色 5" xfId="45"/>
    <cellStyle name="强调文字颜色 6" xfId="46"/>
    <cellStyle name="40% - 强调文字颜色 6" xfId="47"/>
    <cellStyle name="60% - 强调文字颜色 6" xfId="48"/>
  </cellStyles>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10" Type="http://schemas.openxmlformats.org/officeDocument/2006/relationships/styles" Target="styles.xml"/><Relationship Id="rId11" Type="http://schemas.openxmlformats.org/officeDocument/2006/relationships/sharedStrings" Target="sharedStrings.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worksheet" Target="worksheets/sheet6.xml"/><Relationship Id="rId7" Type="http://schemas.openxmlformats.org/officeDocument/2006/relationships/worksheet" Target="worksheets/sheet7.xml"/><Relationship Id="rId8" Type="http://schemas.openxmlformats.org/officeDocument/2006/relationships/worksheet" Target="worksheets/sheet8.xml"/><Relationship Id="rId9"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Times New Roman"/>
        <a:font script="Jpan" typeface="ＭＳ Ｐゴシック"/>
        <a:font script="Khmr" typeface="MoolBoran"/>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Times New Roman"/>
        <a:font script="Yiii" typeface="Microsoft Yi Baiti"/>
      </a:majorFont>
      <a:minorFont>
        <a:latin typeface="Calibri"/>
        <a:ea typeface=""/>
        <a:cs typeface=""/>
        <a:font script="Arab" typeface="Arial"/>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Arial"/>
        <a:font script="Jpan" typeface="ＭＳ Ｐゴシック"/>
        <a:font script="Khmr" typeface="DaunPenh"/>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Arial"/>
        <a:font script="Yiii" typeface="Microsoft Yi Baiti"/>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100000">
              <a:srgbClr val="9CBEE0"/>
            </a:gs>
            <a:gs pos="0">
              <a:srgbClr val="BBD5F0"/>
            </a:gs>
          </a:gsLst>
          <a:lin ang="5400000" scaled="0"/>
        </a:gradFill>
        <a:ln w="15875" cap="flat" cmpd="sng" algn="ctr">
          <a:solidFill>
            <a:srgbClr val="739CC3"/>
          </a:solidFill>
          <a:prstDash val="solid"/>
          <a:miter lim="200000"/>
        </a:ln>
      </a:spPr>
      <a:bodyPr/>
      <a:lstStyle/>
    </a:spDef>
  </a:objectDefaults>
  <a:extraClrSchemeLst/>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F43"/>
  <sheetViews>
    <sheetView topLeftCell="A11" workbookViewId="0">
      <selection activeCell="C9" sqref="C9"/>
    </sheetView>
  </sheetViews>
  <sheetFormatPr defaultColWidth="9" defaultRowHeight="13.5" outlineLevelCol="5"/>
  <cols>
    <col min="1" max="1" width="31" customWidth="1"/>
    <col min="2" max="2" width="5.375" customWidth="1"/>
    <col min="3" max="3" width="29.8583333333333" customWidth="1"/>
    <col min="4" max="4" width="30.6166666666667" customWidth="1"/>
    <col min="5" max="5" width="5.65" customWidth="1"/>
    <col min="6" max="6" width="30.35" customWidth="1"/>
  </cols>
  <sheetData>
    <row r="1" ht="27" customHeight="1" spans="1:6">
      <c r="A1" s="1" t="s">
        <v>0</v>
      </c>
      <c r="B1" s="1"/>
      <c r="C1" s="1"/>
      <c r="D1" s="1"/>
      <c r="E1" s="1"/>
      <c r="F1" s="1"/>
    </row>
    <row r="2" spans="1:6">
      <c r="A2" s="2"/>
      <c r="B2" s="3"/>
      <c r="C2" s="3"/>
      <c r="D2" s="3"/>
      <c r="E2" s="3"/>
      <c r="F2" s="60" t="s">
        <v>1</v>
      </c>
    </row>
    <row r="3" ht="25.5" customHeight="1" spans="1:6">
      <c r="A3" s="4" t="s">
        <v>2</v>
      </c>
      <c r="B3" s="4"/>
      <c r="C3" s="4"/>
      <c r="D3" s="3"/>
      <c r="E3" s="5"/>
      <c r="F3" s="102" t="s">
        <v>3</v>
      </c>
    </row>
    <row r="4" ht="24" customHeight="1" spans="1:6">
      <c r="A4" s="6" t="s">
        <v>4</v>
      </c>
      <c r="B4" s="6"/>
      <c r="C4" s="6"/>
      <c r="D4" s="7" t="s">
        <v>5</v>
      </c>
      <c r="E4" s="7"/>
      <c r="F4" s="7"/>
    </row>
    <row r="5" ht="24" customHeight="1" spans="1:6">
      <c r="A5" s="63" t="s">
        <v>6</v>
      </c>
      <c r="B5" s="8" t="s">
        <v>7</v>
      </c>
      <c r="C5" s="8" t="s">
        <v>8</v>
      </c>
      <c r="D5" s="8" t="s">
        <v>6</v>
      </c>
      <c r="E5" s="8" t="s">
        <v>7</v>
      </c>
      <c r="F5" s="8" t="s">
        <v>8</v>
      </c>
    </row>
    <row r="6" ht="24" customHeight="1" spans="1:6">
      <c r="A6" s="63" t="s">
        <v>9</v>
      </c>
      <c r="B6" s="8"/>
      <c r="C6" s="8">
        <v>1</v>
      </c>
      <c r="D6" s="8" t="s">
        <v>9</v>
      </c>
      <c r="E6" s="8"/>
      <c r="F6" s="8">
        <v>2</v>
      </c>
    </row>
    <row r="7" ht="24" customHeight="1" spans="1:6">
      <c r="A7" s="17" t="s">
        <v>10</v>
      </c>
      <c r="B7" s="8">
        <v>1</v>
      </c>
      <c r="C7" s="75">
        <v>1317.66</v>
      </c>
      <c r="D7" s="18" t="s">
        <v>11</v>
      </c>
      <c r="E7" s="8">
        <v>37</v>
      </c>
      <c r="F7" s="75">
        <v>1317.66</v>
      </c>
    </row>
    <row r="8" ht="24" customHeight="1" spans="1:6">
      <c r="A8" s="17" t="s">
        <v>12</v>
      </c>
      <c r="B8" s="8">
        <v>2</v>
      </c>
      <c r="C8" s="75"/>
      <c r="D8" s="18" t="s">
        <v>13</v>
      </c>
      <c r="E8" s="8">
        <v>38</v>
      </c>
      <c r="F8" s="75"/>
    </row>
    <row r="9" ht="24" customHeight="1" spans="1:6">
      <c r="A9" s="17" t="s">
        <v>14</v>
      </c>
      <c r="B9" s="8">
        <v>3</v>
      </c>
      <c r="C9" s="75"/>
      <c r="D9" s="18" t="s">
        <v>15</v>
      </c>
      <c r="E9" s="8">
        <v>39</v>
      </c>
      <c r="F9" s="75"/>
    </row>
    <row r="10" ht="24" customHeight="1" spans="1:6">
      <c r="A10" s="17" t="s">
        <v>16</v>
      </c>
      <c r="B10" s="8">
        <v>4</v>
      </c>
      <c r="C10" s="75"/>
      <c r="D10" s="18" t="s">
        <v>17</v>
      </c>
      <c r="E10" s="8">
        <v>40</v>
      </c>
      <c r="F10" s="75"/>
    </row>
    <row r="11" ht="24" customHeight="1" spans="1:6">
      <c r="A11" s="17" t="s">
        <v>18</v>
      </c>
      <c r="B11" s="8">
        <v>5</v>
      </c>
      <c r="C11" s="75"/>
      <c r="D11" s="18" t="s">
        <v>19</v>
      </c>
      <c r="E11" s="8">
        <v>41</v>
      </c>
      <c r="F11" s="75"/>
    </row>
    <row r="12" ht="24" customHeight="1" spans="1:6">
      <c r="A12" s="17" t="s">
        <v>20</v>
      </c>
      <c r="B12" s="8">
        <v>6</v>
      </c>
      <c r="C12" s="75"/>
      <c r="D12" s="18" t="s">
        <v>21</v>
      </c>
      <c r="E12" s="8">
        <v>42</v>
      </c>
      <c r="F12" s="75"/>
    </row>
    <row r="13" ht="24" customHeight="1" spans="1:6">
      <c r="A13" s="17" t="s">
        <v>22</v>
      </c>
      <c r="B13" s="8">
        <v>7</v>
      </c>
      <c r="C13" s="75"/>
      <c r="D13" s="18" t="s">
        <v>23</v>
      </c>
      <c r="E13" s="8">
        <v>43</v>
      </c>
      <c r="F13" s="75"/>
    </row>
    <row r="14" ht="24" customHeight="1" spans="1:6">
      <c r="A14" s="17"/>
      <c r="B14" s="8">
        <v>8</v>
      </c>
      <c r="C14" s="75"/>
      <c r="D14" s="18" t="s">
        <v>24</v>
      </c>
      <c r="E14" s="8">
        <v>44</v>
      </c>
      <c r="F14" s="75"/>
    </row>
    <row r="15" ht="24" customHeight="1" spans="1:6">
      <c r="A15" s="17"/>
      <c r="B15" s="8">
        <v>9</v>
      </c>
      <c r="C15" s="75"/>
      <c r="D15" s="18" t="s">
        <v>25</v>
      </c>
      <c r="E15" s="8">
        <v>45</v>
      </c>
      <c r="F15" s="75"/>
    </row>
    <row r="16" ht="24" customHeight="1" spans="1:6">
      <c r="A16" s="17"/>
      <c r="B16" s="8">
        <v>10</v>
      </c>
      <c r="C16" s="75"/>
      <c r="D16" s="18" t="s">
        <v>26</v>
      </c>
      <c r="E16" s="8">
        <v>46</v>
      </c>
      <c r="F16" s="75"/>
    </row>
    <row r="17" ht="24" customHeight="1" spans="1:6">
      <c r="A17" s="17"/>
      <c r="B17" s="8">
        <v>11</v>
      </c>
      <c r="C17" s="75"/>
      <c r="D17" s="18" t="s">
        <v>27</v>
      </c>
      <c r="E17" s="8">
        <v>47</v>
      </c>
      <c r="F17" s="75"/>
    </row>
    <row r="18" ht="24" customHeight="1" spans="1:6">
      <c r="A18" s="17"/>
      <c r="B18" s="8">
        <v>12</v>
      </c>
      <c r="C18" s="75"/>
      <c r="D18" s="18" t="s">
        <v>28</v>
      </c>
      <c r="E18" s="8">
        <v>48</v>
      </c>
      <c r="F18" s="75"/>
    </row>
    <row r="19" ht="24" customHeight="1" spans="1:6">
      <c r="A19" s="17"/>
      <c r="B19" s="8">
        <v>13</v>
      </c>
      <c r="C19" s="75"/>
      <c r="D19" s="18" t="s">
        <v>29</v>
      </c>
      <c r="E19" s="8">
        <v>49</v>
      </c>
      <c r="F19" s="75"/>
    </row>
    <row r="20" ht="24" customHeight="1" spans="1:6">
      <c r="A20" s="17"/>
      <c r="B20" s="8">
        <v>14</v>
      </c>
      <c r="C20" s="75"/>
      <c r="D20" s="18" t="s">
        <v>30</v>
      </c>
      <c r="E20" s="8">
        <v>50</v>
      </c>
      <c r="F20" s="75"/>
    </row>
    <row r="21" ht="24" customHeight="1" spans="1:6">
      <c r="A21" s="17"/>
      <c r="B21" s="8">
        <v>15</v>
      </c>
      <c r="C21" s="75"/>
      <c r="D21" s="18" t="s">
        <v>31</v>
      </c>
      <c r="E21" s="8">
        <v>51</v>
      </c>
      <c r="F21" s="75"/>
    </row>
    <row r="22" ht="24" customHeight="1" spans="1:6">
      <c r="A22" s="17"/>
      <c r="B22" s="8">
        <v>16</v>
      </c>
      <c r="C22" s="75"/>
      <c r="D22" s="18" t="s">
        <v>32</v>
      </c>
      <c r="E22" s="8">
        <v>52</v>
      </c>
      <c r="F22" s="75"/>
    </row>
    <row r="23" ht="24" customHeight="1" spans="1:6">
      <c r="A23" s="17"/>
      <c r="B23" s="8">
        <v>17</v>
      </c>
      <c r="C23" s="75"/>
      <c r="D23" s="18" t="s">
        <v>33</v>
      </c>
      <c r="E23" s="8">
        <v>53</v>
      </c>
      <c r="F23" s="75"/>
    </row>
    <row r="24" ht="24" customHeight="1" spans="1:6">
      <c r="A24" s="17"/>
      <c r="B24" s="8">
        <v>18</v>
      </c>
      <c r="C24" s="75"/>
      <c r="D24" s="18" t="s">
        <v>34</v>
      </c>
      <c r="E24" s="8">
        <v>54</v>
      </c>
      <c r="F24" s="75"/>
    </row>
    <row r="25" ht="24" customHeight="1" spans="1:6">
      <c r="A25" s="17"/>
      <c r="B25" s="8">
        <v>19</v>
      </c>
      <c r="C25" s="75"/>
      <c r="D25" s="18" t="s">
        <v>35</v>
      </c>
      <c r="E25" s="8">
        <v>55</v>
      </c>
      <c r="F25" s="75"/>
    </row>
    <row r="26" ht="24" customHeight="1" spans="1:6">
      <c r="A26" s="17"/>
      <c r="B26" s="8">
        <v>20</v>
      </c>
      <c r="C26" s="75"/>
      <c r="D26" s="18" t="s">
        <v>36</v>
      </c>
      <c r="E26" s="8">
        <v>56</v>
      </c>
      <c r="F26" s="75"/>
    </row>
    <row r="27" ht="24" customHeight="1" spans="1:6">
      <c r="A27" s="17"/>
      <c r="B27" s="8">
        <v>21</v>
      </c>
      <c r="C27" s="75"/>
      <c r="D27" s="18" t="s">
        <v>37</v>
      </c>
      <c r="E27" s="8">
        <v>57</v>
      </c>
      <c r="F27" s="75"/>
    </row>
    <row r="28" ht="24" customHeight="1" spans="1:6">
      <c r="A28" s="78"/>
      <c r="B28" s="8">
        <v>22</v>
      </c>
      <c r="C28" s="75"/>
      <c r="D28" s="18" t="s">
        <v>38</v>
      </c>
      <c r="E28" s="8">
        <v>58</v>
      </c>
      <c r="F28" s="75"/>
    </row>
    <row r="29" ht="24" customHeight="1" spans="1:6">
      <c r="A29" s="78"/>
      <c r="B29" s="8">
        <v>23</v>
      </c>
      <c r="C29" s="75"/>
      <c r="D29" s="18" t="s">
        <v>39</v>
      </c>
      <c r="E29" s="8">
        <v>59</v>
      </c>
      <c r="F29" s="75"/>
    </row>
    <row r="30" ht="24" customHeight="1" spans="1:6">
      <c r="A30" s="76" t="s">
        <v>40</v>
      </c>
      <c r="B30" s="8">
        <v>24</v>
      </c>
      <c r="C30" s="75">
        <f>SUM(C7:C29)</f>
        <v>1317.66</v>
      </c>
      <c r="D30" s="77" t="s">
        <v>41</v>
      </c>
      <c r="E30" s="8">
        <v>60</v>
      </c>
      <c r="F30" s="75">
        <f>SUM(F7:F29)</f>
        <v>1317.66</v>
      </c>
    </row>
    <row r="31" ht="24" customHeight="1" spans="1:6">
      <c r="A31" s="17" t="s">
        <v>42</v>
      </c>
      <c r="B31" s="8">
        <v>25</v>
      </c>
      <c r="C31" s="75"/>
      <c r="D31" s="18" t="s">
        <v>43</v>
      </c>
      <c r="E31" s="8">
        <v>61</v>
      </c>
      <c r="F31" s="75"/>
    </row>
    <row r="32" ht="24" customHeight="1" spans="1:6">
      <c r="A32" s="17" t="s">
        <v>44</v>
      </c>
      <c r="B32" s="8">
        <v>26</v>
      </c>
      <c r="C32" s="75"/>
      <c r="D32" s="18" t="s">
        <v>45</v>
      </c>
      <c r="E32" s="8">
        <v>62</v>
      </c>
      <c r="F32" s="75"/>
    </row>
    <row r="33" ht="24" customHeight="1" spans="1:6">
      <c r="A33" s="17" t="s">
        <v>46</v>
      </c>
      <c r="B33" s="8">
        <v>27</v>
      </c>
      <c r="C33" s="75"/>
      <c r="D33" s="18" t="s">
        <v>47</v>
      </c>
      <c r="E33" s="8">
        <v>63</v>
      </c>
      <c r="F33" s="75"/>
    </row>
    <row r="34" ht="24" customHeight="1" spans="1:6">
      <c r="A34" s="17" t="s">
        <v>48</v>
      </c>
      <c r="B34" s="8">
        <v>28</v>
      </c>
      <c r="C34" s="75"/>
      <c r="D34" s="18" t="s">
        <v>49</v>
      </c>
      <c r="E34" s="8">
        <v>64</v>
      </c>
      <c r="F34" s="75"/>
    </row>
    <row r="35" ht="24" customHeight="1" spans="1:6">
      <c r="A35" s="17" t="s">
        <v>50</v>
      </c>
      <c r="B35" s="8">
        <v>29</v>
      </c>
      <c r="C35" s="75"/>
      <c r="D35" s="18" t="s">
        <v>51</v>
      </c>
      <c r="E35" s="8">
        <v>65</v>
      </c>
      <c r="F35" s="75"/>
    </row>
    <row r="36" ht="24" customHeight="1" spans="1:6">
      <c r="A36" s="17"/>
      <c r="B36" s="8">
        <v>30</v>
      </c>
      <c r="C36" s="75"/>
      <c r="D36" s="18" t="s">
        <v>52</v>
      </c>
      <c r="E36" s="8">
        <v>66</v>
      </c>
      <c r="F36" s="75"/>
    </row>
    <row r="37" ht="24" customHeight="1" spans="1:6">
      <c r="A37" s="17"/>
      <c r="B37" s="8">
        <v>31</v>
      </c>
      <c r="C37" s="75"/>
      <c r="D37" s="18" t="s">
        <v>46</v>
      </c>
      <c r="E37" s="8">
        <v>67</v>
      </c>
      <c r="F37" s="75"/>
    </row>
    <row r="38" ht="24" customHeight="1" spans="1:6">
      <c r="A38" s="17"/>
      <c r="B38" s="8">
        <v>32</v>
      </c>
      <c r="C38" s="103"/>
      <c r="D38" s="18" t="s">
        <v>48</v>
      </c>
      <c r="E38" s="8">
        <v>68</v>
      </c>
      <c r="F38" s="75"/>
    </row>
    <row r="39" ht="24" customHeight="1" spans="1:6">
      <c r="A39" s="17"/>
      <c r="B39" s="8">
        <v>33</v>
      </c>
      <c r="C39" s="103"/>
      <c r="D39" s="18" t="s">
        <v>50</v>
      </c>
      <c r="E39" s="8">
        <v>69</v>
      </c>
      <c r="F39" s="75"/>
    </row>
    <row r="40" ht="24" customHeight="1" spans="1:6">
      <c r="A40" s="17"/>
      <c r="B40" s="8">
        <v>34</v>
      </c>
      <c r="C40" s="103"/>
      <c r="D40" s="18"/>
      <c r="E40" s="8">
        <v>70</v>
      </c>
      <c r="F40" s="75"/>
    </row>
    <row r="41" ht="24" customHeight="1" spans="1:6">
      <c r="A41" s="17"/>
      <c r="B41" s="8">
        <v>35</v>
      </c>
      <c r="C41" s="103"/>
      <c r="D41" s="18"/>
      <c r="E41" s="8">
        <v>71</v>
      </c>
      <c r="F41" s="75"/>
    </row>
    <row r="42" ht="24" customHeight="1" spans="1:6">
      <c r="A42" s="76" t="s">
        <v>53</v>
      </c>
      <c r="B42" s="8">
        <v>36</v>
      </c>
      <c r="C42" s="75">
        <f>C30</f>
        <v>1317.66</v>
      </c>
      <c r="D42" s="77" t="s">
        <v>53</v>
      </c>
      <c r="E42" s="8">
        <v>72</v>
      </c>
      <c r="F42" s="75">
        <f>F30</f>
        <v>1317.66</v>
      </c>
    </row>
    <row r="43" customHeight="1" spans="1:6">
      <c r="A43" s="20" t="s">
        <v>54</v>
      </c>
      <c r="B43" s="20"/>
      <c r="C43" s="20"/>
      <c r="D43" s="20"/>
      <c r="E43" s="20"/>
      <c r="F43" s="20"/>
    </row>
  </sheetData>
  <mergeCells count="5">
    <mergeCell ref="A1:F1"/>
    <mergeCell ref="A3:C3"/>
    <mergeCell ref="A4:C4"/>
    <mergeCell ref="D4:F4"/>
    <mergeCell ref="A43:F43"/>
  </mergeCells>
  <pageMargins left="0.699305555555556" right="0.699305555555556" top="0.75" bottom="0.75" header="0.3" footer="0.3"/>
  <pageSetup paperSize="9" orientation="landscape"/>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N20"/>
  <sheetViews>
    <sheetView workbookViewId="0">
      <selection activeCell="E13" sqref="E13:G13"/>
    </sheetView>
  </sheetViews>
  <sheetFormatPr defaultColWidth="9" defaultRowHeight="13.5"/>
  <cols>
    <col min="1" max="1" width="2.5" customWidth="1"/>
    <col min="2" max="2" width="2.625" customWidth="1"/>
    <col min="3" max="3" width="1" customWidth="1"/>
    <col min="4" max="4" width="3.625" customWidth="1"/>
    <col min="7" max="7" width="8.75" customWidth="1"/>
    <col min="8" max="8" width="14.625" customWidth="1"/>
    <col min="9" max="9" width="14.75" customWidth="1"/>
    <col min="10" max="14" width="12.375" customWidth="1"/>
  </cols>
  <sheetData>
    <row r="1" ht="27" customHeight="1" spans="1:14">
      <c r="A1" s="1" t="s">
        <v>55</v>
      </c>
      <c r="B1" s="1"/>
      <c r="C1" s="1"/>
      <c r="D1" s="1"/>
      <c r="E1" s="1"/>
      <c r="F1" s="1"/>
      <c r="G1" s="1"/>
      <c r="H1" s="1"/>
      <c r="I1" s="1"/>
      <c r="J1" s="1"/>
      <c r="K1" s="1"/>
      <c r="L1" s="1"/>
      <c r="M1" s="1"/>
      <c r="N1" s="1"/>
    </row>
    <row r="2" customHeight="1" spans="1:14">
      <c r="A2" s="2"/>
      <c r="B2" s="2"/>
      <c r="C2" s="3"/>
      <c r="D2" s="3"/>
      <c r="E2" s="3"/>
      <c r="F2" s="3"/>
      <c r="G2" s="3"/>
      <c r="H2" s="3"/>
      <c r="I2" s="3"/>
      <c r="J2" s="3"/>
      <c r="K2" s="3"/>
      <c r="L2" s="3"/>
      <c r="M2" s="3"/>
      <c r="N2" s="44" t="s">
        <v>56</v>
      </c>
    </row>
    <row r="3" ht="18" customHeight="1" spans="1:14">
      <c r="A3" s="4" t="s">
        <v>2</v>
      </c>
      <c r="B3" s="4"/>
      <c r="C3" s="4"/>
      <c r="D3" s="4"/>
      <c r="E3" s="4"/>
      <c r="F3" s="4"/>
      <c r="G3" s="4"/>
      <c r="H3" s="3"/>
      <c r="I3" s="3"/>
      <c r="J3" s="3"/>
      <c r="K3" s="3"/>
      <c r="L3" s="3"/>
      <c r="M3" s="3"/>
      <c r="N3" s="24" t="s">
        <v>3</v>
      </c>
    </row>
    <row r="4" ht="15" customHeight="1" spans="1:14">
      <c r="A4" s="6" t="s">
        <v>57</v>
      </c>
      <c r="B4" s="6"/>
      <c r="C4" s="6"/>
      <c r="D4" s="6"/>
      <c r="E4" s="7" t="s">
        <v>58</v>
      </c>
      <c r="F4" s="7"/>
      <c r="G4" s="7"/>
      <c r="H4" s="7" t="s">
        <v>40</v>
      </c>
      <c r="I4" s="7" t="s">
        <v>59</v>
      </c>
      <c r="J4" s="7" t="s">
        <v>60</v>
      </c>
      <c r="K4" s="7" t="s">
        <v>61</v>
      </c>
      <c r="L4" s="7" t="s">
        <v>62</v>
      </c>
      <c r="M4" s="7" t="s">
        <v>63</v>
      </c>
      <c r="N4" s="7" t="s">
        <v>64</v>
      </c>
    </row>
    <row r="5" spans="1:14">
      <c r="A5" s="6"/>
      <c r="B5" s="6"/>
      <c r="C5" s="6"/>
      <c r="D5" s="6"/>
      <c r="E5" s="7"/>
      <c r="F5" s="7"/>
      <c r="G5" s="7"/>
      <c r="H5" s="7"/>
      <c r="I5" s="7"/>
      <c r="J5" s="7"/>
      <c r="K5" s="7"/>
      <c r="L5" s="7"/>
      <c r="M5" s="7"/>
      <c r="N5" s="7"/>
    </row>
    <row r="6" spans="1:14">
      <c r="A6" s="6"/>
      <c r="B6" s="6"/>
      <c r="C6" s="6"/>
      <c r="D6" s="6"/>
      <c r="E6" s="7"/>
      <c r="F6" s="7"/>
      <c r="G6" s="7"/>
      <c r="H6" s="7"/>
      <c r="I6" s="7"/>
      <c r="J6" s="7"/>
      <c r="K6" s="7"/>
      <c r="L6" s="7"/>
      <c r="M6" s="7"/>
      <c r="N6" s="7"/>
    </row>
    <row r="7" spans="1:14">
      <c r="A7" s="9"/>
      <c r="B7" s="9"/>
      <c r="C7" s="9"/>
      <c r="D7" s="9"/>
      <c r="E7" s="7"/>
      <c r="F7" s="7"/>
      <c r="G7" s="7"/>
      <c r="H7" s="7"/>
      <c r="I7" s="7"/>
      <c r="J7" s="7"/>
      <c r="K7" s="7"/>
      <c r="L7" s="7"/>
      <c r="M7" s="7"/>
      <c r="N7" s="7"/>
    </row>
    <row r="8" ht="25" customHeight="1" spans="1:14">
      <c r="A8" s="94" t="s">
        <v>65</v>
      </c>
      <c r="B8" s="95" t="s">
        <v>66</v>
      </c>
      <c r="C8" s="12"/>
      <c r="D8" s="94" t="s">
        <v>67</v>
      </c>
      <c r="E8" s="8" t="s">
        <v>9</v>
      </c>
      <c r="F8" s="8"/>
      <c r="G8" s="8"/>
      <c r="H8" s="8">
        <v>1</v>
      </c>
      <c r="I8" s="8">
        <v>2</v>
      </c>
      <c r="J8" s="8">
        <v>3</v>
      </c>
      <c r="K8" s="8">
        <v>4</v>
      </c>
      <c r="L8" s="8">
        <v>5</v>
      </c>
      <c r="M8" s="8">
        <v>6</v>
      </c>
      <c r="N8" s="8">
        <v>7</v>
      </c>
    </row>
    <row r="9" ht="25" customHeight="1" spans="1:14">
      <c r="A9" s="49"/>
      <c r="B9" s="96"/>
      <c r="C9" s="15"/>
      <c r="D9" s="49"/>
      <c r="E9" s="8" t="s">
        <v>68</v>
      </c>
      <c r="F9" s="8"/>
      <c r="G9" s="8"/>
      <c r="H9" s="72">
        <f>H10+H13</f>
        <v>1317.66</v>
      </c>
      <c r="I9" s="72">
        <f>I10+I13</f>
        <v>1317.66</v>
      </c>
      <c r="J9" s="16"/>
      <c r="K9" s="16"/>
      <c r="L9" s="16"/>
      <c r="M9" s="16"/>
      <c r="N9" s="16"/>
    </row>
    <row r="10" ht="25" customHeight="1" spans="1:14">
      <c r="A10" s="97" t="s">
        <v>69</v>
      </c>
      <c r="B10" s="98"/>
      <c r="C10" s="98"/>
      <c r="D10" s="99"/>
      <c r="E10" s="18" t="s">
        <v>70</v>
      </c>
      <c r="F10" s="18"/>
      <c r="G10" s="100"/>
      <c r="H10" s="71">
        <v>1317.66</v>
      </c>
      <c r="I10" s="71">
        <v>1317.66</v>
      </c>
      <c r="J10" s="16"/>
      <c r="K10" s="16"/>
      <c r="L10" s="16"/>
      <c r="M10" s="16"/>
      <c r="N10" s="16"/>
    </row>
    <row r="11" ht="25" customHeight="1" spans="1:14">
      <c r="A11" s="97" t="s">
        <v>71</v>
      </c>
      <c r="B11" s="98"/>
      <c r="C11" s="98"/>
      <c r="D11" s="99"/>
      <c r="E11" s="18" t="s">
        <v>72</v>
      </c>
      <c r="F11" s="18"/>
      <c r="G11" s="100"/>
      <c r="H11" s="71">
        <v>1317.66</v>
      </c>
      <c r="I11" s="71">
        <v>1317.66</v>
      </c>
      <c r="J11" s="16"/>
      <c r="K11" s="16"/>
      <c r="L11" s="16"/>
      <c r="M11" s="16"/>
      <c r="N11" s="16"/>
    </row>
    <row r="12" ht="25" customHeight="1" spans="1:14">
      <c r="A12" s="97" t="s">
        <v>73</v>
      </c>
      <c r="B12" s="98"/>
      <c r="C12" s="98"/>
      <c r="D12" s="99"/>
      <c r="E12" s="18" t="s">
        <v>74</v>
      </c>
      <c r="F12" s="18"/>
      <c r="G12" s="100"/>
      <c r="H12" s="71">
        <v>1317.66</v>
      </c>
      <c r="I12" s="71">
        <v>1317.66</v>
      </c>
      <c r="J12" s="16"/>
      <c r="K12" s="16"/>
      <c r="L12" s="16"/>
      <c r="M12" s="16"/>
      <c r="N12" s="16"/>
    </row>
    <row r="13" ht="25" customHeight="1" spans="1:14">
      <c r="A13" s="97"/>
      <c r="B13" s="98"/>
      <c r="C13" s="98"/>
      <c r="D13" s="99"/>
      <c r="E13" s="18"/>
      <c r="F13" s="18"/>
      <c r="G13" s="100"/>
      <c r="H13" s="71"/>
      <c r="I13" s="71"/>
      <c r="J13" s="16"/>
      <c r="K13" s="16"/>
      <c r="L13" s="16"/>
      <c r="M13" s="16"/>
      <c r="N13" s="16"/>
    </row>
    <row r="14" ht="25" customHeight="1" spans="1:14">
      <c r="A14" s="97"/>
      <c r="B14" s="98"/>
      <c r="C14" s="98"/>
      <c r="D14" s="99"/>
      <c r="E14" s="18"/>
      <c r="F14" s="18"/>
      <c r="G14" s="100"/>
      <c r="H14" s="71"/>
      <c r="I14" s="71"/>
      <c r="J14" s="16"/>
      <c r="K14" s="16"/>
      <c r="L14" s="16"/>
      <c r="M14" s="16"/>
      <c r="N14" s="16"/>
    </row>
    <row r="15" ht="25" customHeight="1" spans="1:14">
      <c r="A15" s="97"/>
      <c r="B15" s="98"/>
      <c r="C15" s="98"/>
      <c r="D15" s="99"/>
      <c r="E15" s="18"/>
      <c r="F15" s="18"/>
      <c r="G15" s="100"/>
      <c r="H15" s="71"/>
      <c r="I15" s="71"/>
      <c r="J15" s="16"/>
      <c r="K15" s="16"/>
      <c r="L15" s="16"/>
      <c r="M15" s="16"/>
      <c r="N15" s="16"/>
    </row>
    <row r="16" ht="25" customHeight="1" spans="1:14">
      <c r="A16" s="97"/>
      <c r="B16" s="98"/>
      <c r="C16" s="98"/>
      <c r="D16" s="99"/>
      <c r="E16" s="18"/>
      <c r="F16" s="18"/>
      <c r="G16" s="100"/>
      <c r="H16" s="73"/>
      <c r="I16" s="73"/>
      <c r="J16" s="16"/>
      <c r="K16" s="16"/>
      <c r="L16" s="16"/>
      <c r="M16" s="16"/>
      <c r="N16" s="16"/>
    </row>
    <row r="17" ht="25" customHeight="1" spans="1:14">
      <c r="A17" s="97"/>
      <c r="B17" s="98"/>
      <c r="C17" s="98"/>
      <c r="D17" s="99"/>
      <c r="E17" s="18"/>
      <c r="F17" s="18"/>
      <c r="G17" s="100"/>
      <c r="H17" s="74"/>
      <c r="I17" s="74"/>
      <c r="J17" s="16"/>
      <c r="K17" s="16"/>
      <c r="L17" s="16"/>
      <c r="M17" s="16"/>
      <c r="N17" s="16"/>
    </row>
    <row r="18" ht="25" customHeight="1" spans="1:14">
      <c r="A18" s="17"/>
      <c r="B18" s="17"/>
      <c r="C18" s="17"/>
      <c r="D18" s="17"/>
      <c r="E18" s="18"/>
      <c r="F18" s="18"/>
      <c r="G18" s="100"/>
      <c r="H18" s="74"/>
      <c r="I18" s="19"/>
      <c r="J18" s="19"/>
      <c r="K18" s="19"/>
      <c r="L18" s="19"/>
      <c r="M18" s="19"/>
      <c r="N18" s="19"/>
    </row>
    <row r="19" ht="25" customHeight="1" spans="1:14">
      <c r="A19" s="17"/>
      <c r="B19" s="17"/>
      <c r="C19" s="17"/>
      <c r="D19" s="17"/>
      <c r="E19" s="18"/>
      <c r="F19" s="18"/>
      <c r="G19" s="100"/>
      <c r="H19" s="101"/>
      <c r="I19" s="19"/>
      <c r="J19" s="19"/>
      <c r="K19" s="19"/>
      <c r="L19" s="19"/>
      <c r="M19" s="19"/>
      <c r="N19" s="19"/>
    </row>
    <row r="20" customHeight="1" spans="1:14">
      <c r="A20" s="20" t="s">
        <v>75</v>
      </c>
      <c r="B20" s="20"/>
      <c r="C20" s="20"/>
      <c r="D20" s="20"/>
      <c r="E20" s="20"/>
      <c r="F20" s="20"/>
      <c r="G20" s="20"/>
      <c r="H20" s="20"/>
      <c r="I20" s="20"/>
      <c r="J20" s="20"/>
      <c r="K20" s="20"/>
      <c r="L20" s="20"/>
      <c r="M20" s="20"/>
      <c r="N20" s="20"/>
    </row>
  </sheetData>
  <mergeCells count="41">
    <mergeCell ref="A1:N1"/>
    <mergeCell ref="A2:B2"/>
    <mergeCell ref="C2:E2"/>
    <mergeCell ref="H2:J2"/>
    <mergeCell ref="A3:G3"/>
    <mergeCell ref="H3:J3"/>
    <mergeCell ref="E8:G8"/>
    <mergeCell ref="E9:G9"/>
    <mergeCell ref="A10:D10"/>
    <mergeCell ref="E10:G10"/>
    <mergeCell ref="A11:D11"/>
    <mergeCell ref="E11:G11"/>
    <mergeCell ref="A12:D12"/>
    <mergeCell ref="E12:G12"/>
    <mergeCell ref="A13:D13"/>
    <mergeCell ref="E13:G13"/>
    <mergeCell ref="A14:D14"/>
    <mergeCell ref="E14:G14"/>
    <mergeCell ref="A15:D15"/>
    <mergeCell ref="E15:G15"/>
    <mergeCell ref="A16:D16"/>
    <mergeCell ref="E16:G16"/>
    <mergeCell ref="A17:D17"/>
    <mergeCell ref="E17:G17"/>
    <mergeCell ref="A18:D18"/>
    <mergeCell ref="E18:G18"/>
    <mergeCell ref="A19:D19"/>
    <mergeCell ref="E19:G19"/>
    <mergeCell ref="A20:N20"/>
    <mergeCell ref="A8:A9"/>
    <mergeCell ref="D8:D9"/>
    <mergeCell ref="H4:H7"/>
    <mergeCell ref="I4:I7"/>
    <mergeCell ref="J4:J7"/>
    <mergeCell ref="K4:K7"/>
    <mergeCell ref="L4:L7"/>
    <mergeCell ref="M4:M7"/>
    <mergeCell ref="N4:N7"/>
    <mergeCell ref="A4:D7"/>
    <mergeCell ref="E4:G7"/>
    <mergeCell ref="B8:C9"/>
  </mergeCells>
  <pageMargins left="0.699305555555556" right="0.699305555555556" top="0.75" bottom="0.75" header="0.3" footer="0.3"/>
  <pageSetup paperSize="9" orientation="portrait"/>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M20"/>
  <sheetViews>
    <sheetView workbookViewId="0">
      <selection activeCell="H15" sqref="H15"/>
    </sheetView>
  </sheetViews>
  <sheetFormatPr defaultColWidth="9" defaultRowHeight="13.5"/>
  <cols>
    <col min="1" max="1" width="3.125" customWidth="1"/>
    <col min="2" max="2" width="3" customWidth="1"/>
    <col min="3" max="3" width="3.5" customWidth="1"/>
    <col min="6" max="6" width="11.625" customWidth="1"/>
    <col min="7" max="9" width="13.625" customWidth="1"/>
    <col min="10" max="10" width="13.25" customWidth="1"/>
    <col min="11" max="11" width="13.625" hidden="1" customWidth="1"/>
    <col min="12" max="13" width="13.625" customWidth="1"/>
  </cols>
  <sheetData>
    <row r="1" ht="27" customHeight="1" spans="1:13">
      <c r="A1" s="1" t="s">
        <v>76</v>
      </c>
      <c r="B1" s="1"/>
      <c r="C1" s="1"/>
      <c r="D1" s="1"/>
      <c r="E1" s="1"/>
      <c r="F1" s="1"/>
      <c r="G1" s="1"/>
      <c r="H1" s="1"/>
      <c r="I1" s="1"/>
      <c r="J1" s="1"/>
      <c r="K1" s="1"/>
      <c r="L1" s="1"/>
      <c r="M1" s="1"/>
    </row>
    <row r="2" customHeight="1" spans="1:13">
      <c r="A2" s="2"/>
      <c r="B2" s="2"/>
      <c r="C2" s="3"/>
      <c r="D2" s="3"/>
      <c r="E2" s="3"/>
      <c r="F2" s="3"/>
      <c r="G2" s="3"/>
      <c r="H2" s="3"/>
      <c r="I2" s="3"/>
      <c r="J2" s="3"/>
      <c r="K2" s="3"/>
      <c r="L2" s="24" t="s">
        <v>77</v>
      </c>
      <c r="M2" s="24"/>
    </row>
    <row r="3" ht="15" customHeight="1" spans="1:13">
      <c r="A3" s="4" t="s">
        <v>2</v>
      </c>
      <c r="B3" s="4"/>
      <c r="C3" s="4"/>
      <c r="D3" s="4"/>
      <c r="E3" s="4"/>
      <c r="F3" s="4"/>
      <c r="G3" s="3"/>
      <c r="H3" s="3"/>
      <c r="I3" s="3"/>
      <c r="J3" s="3"/>
      <c r="K3" s="3"/>
      <c r="L3" s="24" t="s">
        <v>3</v>
      </c>
      <c r="M3" s="24"/>
    </row>
    <row r="4" ht="15" customHeight="1" spans="1:13">
      <c r="A4" s="6" t="s">
        <v>57</v>
      </c>
      <c r="B4" s="6"/>
      <c r="C4" s="6"/>
      <c r="D4" s="7" t="s">
        <v>58</v>
      </c>
      <c r="E4" s="7"/>
      <c r="F4" s="7"/>
      <c r="G4" s="7" t="s">
        <v>41</v>
      </c>
      <c r="H4" s="7" t="s">
        <v>78</v>
      </c>
      <c r="I4" s="7" t="s">
        <v>79</v>
      </c>
      <c r="J4" s="7" t="s">
        <v>80</v>
      </c>
      <c r="K4" s="7" t="s">
        <v>81</v>
      </c>
      <c r="L4" s="7"/>
      <c r="M4" s="7" t="s">
        <v>82</v>
      </c>
    </row>
    <row r="5" spans="1:13">
      <c r="A5" s="6"/>
      <c r="B5" s="6"/>
      <c r="C5" s="6"/>
      <c r="D5" s="7"/>
      <c r="E5" s="7"/>
      <c r="F5" s="7"/>
      <c r="G5" s="7"/>
      <c r="H5" s="7"/>
      <c r="I5" s="7"/>
      <c r="J5" s="7"/>
      <c r="K5" s="7"/>
      <c r="L5" s="7"/>
      <c r="M5" s="7"/>
    </row>
    <row r="6" spans="1:13">
      <c r="A6" s="6"/>
      <c r="B6" s="6"/>
      <c r="C6" s="6"/>
      <c r="D6" s="7"/>
      <c r="E6" s="7"/>
      <c r="F6" s="7"/>
      <c r="G6" s="7"/>
      <c r="H6" s="7"/>
      <c r="I6" s="7"/>
      <c r="J6" s="7"/>
      <c r="K6" s="7"/>
      <c r="L6" s="7"/>
      <c r="M6" s="7"/>
    </row>
    <row r="7" spans="1:13">
      <c r="A7" s="6"/>
      <c r="B7" s="9"/>
      <c r="C7" s="9"/>
      <c r="D7" s="7"/>
      <c r="E7" s="7"/>
      <c r="F7" s="7"/>
      <c r="G7" s="7"/>
      <c r="H7" s="7"/>
      <c r="I7" s="7"/>
      <c r="J7" s="7"/>
      <c r="K7" s="7"/>
      <c r="L7" s="7"/>
      <c r="M7" s="7"/>
    </row>
    <row r="8" ht="27" customHeight="1" spans="1:13">
      <c r="A8" s="64" t="s">
        <v>65</v>
      </c>
      <c r="B8" s="65" t="s">
        <v>66</v>
      </c>
      <c r="C8" s="12" t="s">
        <v>67</v>
      </c>
      <c r="D8" s="8" t="s">
        <v>9</v>
      </c>
      <c r="E8" s="8"/>
      <c r="F8" s="8"/>
      <c r="G8" s="8">
        <v>1</v>
      </c>
      <c r="H8" s="8">
        <v>2</v>
      </c>
      <c r="I8" s="8">
        <v>3</v>
      </c>
      <c r="J8" s="8">
        <v>4</v>
      </c>
      <c r="K8" s="8">
        <v>5</v>
      </c>
      <c r="L8" s="8"/>
      <c r="M8" s="8">
        <v>6</v>
      </c>
    </row>
    <row r="9" ht="27" customHeight="1" spans="1:13">
      <c r="A9" s="64"/>
      <c r="B9" s="13"/>
      <c r="C9" s="15"/>
      <c r="D9" s="85" t="s">
        <v>68</v>
      </c>
      <c r="E9" s="85"/>
      <c r="F9" s="85"/>
      <c r="G9" s="72">
        <f>G10+G13</f>
        <v>1317.66</v>
      </c>
      <c r="H9" s="72">
        <f>H10+H13</f>
        <v>1317.66</v>
      </c>
      <c r="I9" s="16"/>
      <c r="J9" s="16"/>
      <c r="K9" s="16"/>
      <c r="L9" s="16"/>
      <c r="M9" s="16"/>
    </row>
    <row r="10" ht="27" customHeight="1" spans="1:13">
      <c r="A10" s="17">
        <v>201</v>
      </c>
      <c r="B10" s="17"/>
      <c r="C10" s="86"/>
      <c r="D10" s="87" t="s">
        <v>70</v>
      </c>
      <c r="E10" s="67"/>
      <c r="F10" s="88"/>
      <c r="G10" s="71">
        <v>1317.66</v>
      </c>
      <c r="H10" s="71">
        <v>1317.66</v>
      </c>
      <c r="I10" s="19"/>
      <c r="J10" s="19"/>
      <c r="K10" s="19"/>
      <c r="L10" s="19"/>
      <c r="M10" s="19"/>
    </row>
    <row r="11" ht="27" customHeight="1" spans="1:13">
      <c r="A11" s="17">
        <v>20106</v>
      </c>
      <c r="B11" s="17"/>
      <c r="C11" s="86"/>
      <c r="D11" s="89" t="s">
        <v>72</v>
      </c>
      <c r="E11" s="18"/>
      <c r="F11" s="90"/>
      <c r="G11" s="71">
        <v>1317.66</v>
      </c>
      <c r="H11" s="71">
        <v>1317.66</v>
      </c>
      <c r="I11" s="19"/>
      <c r="J11" s="19"/>
      <c r="K11" s="19"/>
      <c r="L11" s="19"/>
      <c r="M11" s="19"/>
    </row>
    <row r="12" ht="27" customHeight="1" spans="1:13">
      <c r="A12" s="17">
        <v>2010601</v>
      </c>
      <c r="B12" s="17"/>
      <c r="C12" s="86"/>
      <c r="D12" s="89" t="s">
        <v>74</v>
      </c>
      <c r="E12" s="18"/>
      <c r="F12" s="90"/>
      <c r="G12" s="71">
        <v>1317.66</v>
      </c>
      <c r="H12" s="71">
        <v>1317.66</v>
      </c>
      <c r="I12" s="19"/>
      <c r="J12" s="19"/>
      <c r="K12" s="19"/>
      <c r="L12" s="19"/>
      <c r="M12" s="19"/>
    </row>
    <row r="13" ht="27" customHeight="1" spans="1:13">
      <c r="A13" s="17"/>
      <c r="B13" s="17"/>
      <c r="C13" s="86"/>
      <c r="D13" s="89"/>
      <c r="E13" s="18"/>
      <c r="F13" s="90"/>
      <c r="G13" s="71"/>
      <c r="H13" s="71"/>
      <c r="I13" s="19"/>
      <c r="J13" s="19"/>
      <c r="K13" s="19"/>
      <c r="L13" s="19"/>
      <c r="M13" s="19"/>
    </row>
    <row r="14" ht="27" customHeight="1" spans="1:13">
      <c r="A14" s="17"/>
      <c r="B14" s="17"/>
      <c r="C14" s="86"/>
      <c r="D14" s="89"/>
      <c r="E14" s="18"/>
      <c r="F14" s="90"/>
      <c r="G14" s="71"/>
      <c r="H14" s="71"/>
      <c r="I14" s="19"/>
      <c r="J14" s="19"/>
      <c r="K14" s="19"/>
      <c r="L14" s="19"/>
      <c r="M14" s="19"/>
    </row>
    <row r="15" ht="27" customHeight="1" spans="1:13">
      <c r="A15" s="17"/>
      <c r="B15" s="17"/>
      <c r="C15" s="86"/>
      <c r="D15" s="89"/>
      <c r="E15" s="18"/>
      <c r="F15" s="90"/>
      <c r="G15" s="71"/>
      <c r="H15" s="71"/>
      <c r="I15" s="19"/>
      <c r="J15" s="19"/>
      <c r="K15" s="19"/>
      <c r="L15" s="19"/>
      <c r="M15" s="19"/>
    </row>
    <row r="16" ht="27" customHeight="1" spans="1:13">
      <c r="A16" s="17"/>
      <c r="B16" s="17"/>
      <c r="C16" s="86"/>
      <c r="D16" s="89"/>
      <c r="E16" s="18"/>
      <c r="F16" s="90"/>
      <c r="G16" s="73"/>
      <c r="H16" s="73"/>
      <c r="I16" s="19"/>
      <c r="J16" s="19"/>
      <c r="K16" s="19"/>
      <c r="L16" s="19"/>
      <c r="M16" s="19"/>
    </row>
    <row r="17" ht="27" customHeight="1" spans="1:13">
      <c r="A17" s="17"/>
      <c r="B17" s="17"/>
      <c r="C17" s="86"/>
      <c r="D17" s="91"/>
      <c r="E17" s="92"/>
      <c r="F17" s="93"/>
      <c r="G17" s="74"/>
      <c r="H17" s="74"/>
      <c r="I17" s="19"/>
      <c r="J17" s="19"/>
      <c r="K17" s="19"/>
      <c r="L17" s="19"/>
      <c r="M17" s="19"/>
    </row>
    <row r="18" ht="27" customHeight="1" spans="1:13">
      <c r="A18" s="17"/>
      <c r="B18" s="17"/>
      <c r="C18" s="17"/>
      <c r="D18" s="18"/>
      <c r="E18" s="18"/>
      <c r="F18" s="18"/>
      <c r="G18" s="19"/>
      <c r="H18" s="19"/>
      <c r="I18" s="19"/>
      <c r="J18" s="19"/>
      <c r="K18" s="19"/>
      <c r="L18" s="19"/>
      <c r="M18" s="19"/>
    </row>
    <row r="19" ht="27" customHeight="1" spans="1:13">
      <c r="A19" s="17"/>
      <c r="B19" s="17"/>
      <c r="C19" s="17"/>
      <c r="D19" s="18"/>
      <c r="E19" s="18"/>
      <c r="F19" s="18"/>
      <c r="G19" s="19"/>
      <c r="H19" s="19"/>
      <c r="I19" s="19"/>
      <c r="J19" s="19"/>
      <c r="K19" s="19"/>
      <c r="L19" s="19"/>
      <c r="M19" s="19"/>
    </row>
    <row r="20" customHeight="1" spans="1:13">
      <c r="A20" s="20" t="s">
        <v>83</v>
      </c>
      <c r="B20" s="20"/>
      <c r="C20" s="20"/>
      <c r="D20" s="20"/>
      <c r="E20" s="20"/>
      <c r="F20" s="20"/>
      <c r="G20" s="20"/>
      <c r="H20" s="20"/>
      <c r="I20" s="20"/>
      <c r="J20" s="20"/>
      <c r="K20" s="20"/>
      <c r="L20" s="20"/>
      <c r="M20" s="20"/>
    </row>
  </sheetData>
  <mergeCells count="47">
    <mergeCell ref="A1:M1"/>
    <mergeCell ref="A2:B2"/>
    <mergeCell ref="C2:D2"/>
    <mergeCell ref="G2:I2"/>
    <mergeCell ref="L2:M2"/>
    <mergeCell ref="A3:F3"/>
    <mergeCell ref="G3:I3"/>
    <mergeCell ref="L3:M3"/>
    <mergeCell ref="D8:F8"/>
    <mergeCell ref="K8:L8"/>
    <mergeCell ref="D9:F9"/>
    <mergeCell ref="K9:L9"/>
    <mergeCell ref="A10:C10"/>
    <mergeCell ref="D10:F10"/>
    <mergeCell ref="K10:L10"/>
    <mergeCell ref="A11:C11"/>
    <mergeCell ref="D11:F11"/>
    <mergeCell ref="A12:C12"/>
    <mergeCell ref="D12:F12"/>
    <mergeCell ref="A13:C13"/>
    <mergeCell ref="D13:F13"/>
    <mergeCell ref="A14:C14"/>
    <mergeCell ref="D14:F14"/>
    <mergeCell ref="A15:C15"/>
    <mergeCell ref="D15:F15"/>
    <mergeCell ref="A16:C16"/>
    <mergeCell ref="D16:F16"/>
    <mergeCell ref="A17:C17"/>
    <mergeCell ref="D17:F17"/>
    <mergeCell ref="A18:C18"/>
    <mergeCell ref="D18:F18"/>
    <mergeCell ref="K18:L18"/>
    <mergeCell ref="A19:C19"/>
    <mergeCell ref="D19:F19"/>
    <mergeCell ref="K19:L19"/>
    <mergeCell ref="A20:M20"/>
    <mergeCell ref="A8:A9"/>
    <mergeCell ref="B8:B9"/>
    <mergeCell ref="C8:C9"/>
    <mergeCell ref="G4:G7"/>
    <mergeCell ref="H4:H7"/>
    <mergeCell ref="I4:I7"/>
    <mergeCell ref="J4:J7"/>
    <mergeCell ref="M4:M7"/>
    <mergeCell ref="K4:L7"/>
    <mergeCell ref="A4:C7"/>
    <mergeCell ref="D4:F7"/>
  </mergeCells>
  <pageMargins left="0.699305555555556" right="0.699305555555556" top="0.75" bottom="0.75" header="0.3" footer="0.3"/>
  <pageSetup paperSize="9" orientation="portrait"/>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L38"/>
  <sheetViews>
    <sheetView topLeftCell="A17" workbookViewId="0">
      <selection activeCell="A12" sqref="A12:B12"/>
    </sheetView>
  </sheetViews>
  <sheetFormatPr defaultColWidth="9" defaultRowHeight="13.5"/>
  <cols>
    <col min="2" max="2" width="20.6333333333333" customWidth="1"/>
    <col min="3" max="3" width="7.125" customWidth="1"/>
    <col min="5" max="5" width="14.5" customWidth="1"/>
    <col min="6" max="6" width="28.8833333333333" customWidth="1"/>
    <col min="7" max="7" width="6.875" customWidth="1"/>
    <col min="8" max="9" width="9" hidden="1" customWidth="1"/>
    <col min="10" max="12" width="12.125" customWidth="1"/>
  </cols>
  <sheetData>
    <row r="1" ht="27" customHeight="1" spans="1:12">
      <c r="A1" s="1" t="s">
        <v>84</v>
      </c>
      <c r="B1" s="1"/>
      <c r="C1" s="1"/>
      <c r="D1" s="1"/>
      <c r="E1" s="1"/>
      <c r="F1" s="1"/>
      <c r="G1" s="1"/>
      <c r="H1" s="1"/>
      <c r="I1" s="1"/>
      <c r="J1" s="1"/>
      <c r="K1" s="1"/>
      <c r="L1" s="1"/>
    </row>
    <row r="2" ht="21" customHeight="1" spans="1:12">
      <c r="A2" s="2"/>
      <c r="B2" s="3"/>
      <c r="C2" s="3"/>
      <c r="D2" s="3"/>
      <c r="E2" s="3"/>
      <c r="F2" s="3"/>
      <c r="G2" s="3"/>
      <c r="H2" s="3"/>
      <c r="I2" s="3"/>
      <c r="J2" s="81" t="s">
        <v>85</v>
      </c>
      <c r="K2" s="81"/>
      <c r="L2" s="81"/>
    </row>
    <row r="3" ht="21" customHeight="1" spans="1:12">
      <c r="A3" s="4" t="s">
        <v>2</v>
      </c>
      <c r="B3" s="4"/>
      <c r="C3" s="4"/>
      <c r="D3" s="4"/>
      <c r="E3" s="5"/>
      <c r="F3" s="3"/>
      <c r="G3" s="3"/>
      <c r="H3" s="5"/>
      <c r="I3" s="5"/>
      <c r="J3" s="82" t="s">
        <v>3</v>
      </c>
      <c r="K3" s="82"/>
      <c r="L3" s="82"/>
    </row>
    <row r="4" ht="21" customHeight="1" spans="1:12">
      <c r="A4" s="6" t="s">
        <v>86</v>
      </c>
      <c r="B4" s="6"/>
      <c r="C4" s="6"/>
      <c r="D4" s="6"/>
      <c r="E4" s="6"/>
      <c r="F4" s="7" t="s">
        <v>87</v>
      </c>
      <c r="G4" s="7"/>
      <c r="H4" s="7"/>
      <c r="I4" s="7"/>
      <c r="J4" s="7"/>
      <c r="K4" s="7"/>
      <c r="L4" s="7"/>
    </row>
    <row r="5" ht="21" customHeight="1" spans="1:12">
      <c r="A5" s="63" t="s">
        <v>6</v>
      </c>
      <c r="B5" s="63"/>
      <c r="C5" s="8" t="s">
        <v>7</v>
      </c>
      <c r="D5" s="8" t="s">
        <v>8</v>
      </c>
      <c r="E5" s="8"/>
      <c r="F5" s="8" t="s">
        <v>6</v>
      </c>
      <c r="G5" s="8" t="s">
        <v>7</v>
      </c>
      <c r="H5" s="8" t="s">
        <v>68</v>
      </c>
      <c r="I5" s="8"/>
      <c r="J5" s="8"/>
      <c r="K5" s="8" t="s">
        <v>88</v>
      </c>
      <c r="L5" s="8" t="s">
        <v>89</v>
      </c>
    </row>
    <row r="6" ht="21" customHeight="1" spans="1:12">
      <c r="A6" s="63"/>
      <c r="B6" s="63"/>
      <c r="C6" s="8"/>
      <c r="D6" s="8"/>
      <c r="E6" s="8"/>
      <c r="F6" s="8"/>
      <c r="G6" s="8"/>
      <c r="H6" s="8"/>
      <c r="I6" s="8"/>
      <c r="J6" s="8"/>
      <c r="K6" s="8"/>
      <c r="L6" s="8"/>
    </row>
    <row r="7" ht="21" customHeight="1" spans="1:12">
      <c r="A7" s="63" t="s">
        <v>9</v>
      </c>
      <c r="B7" s="63"/>
      <c r="C7" s="8"/>
      <c r="D7" s="8">
        <v>1</v>
      </c>
      <c r="E7" s="8"/>
      <c r="F7" s="8" t="s">
        <v>9</v>
      </c>
      <c r="G7" s="8"/>
      <c r="H7" s="8">
        <v>2</v>
      </c>
      <c r="I7" s="8"/>
      <c r="J7" s="8"/>
      <c r="K7" s="8">
        <v>3</v>
      </c>
      <c r="L7" s="8">
        <v>4</v>
      </c>
    </row>
    <row r="8" ht="21" customHeight="1" spans="1:12">
      <c r="A8" s="17" t="s">
        <v>90</v>
      </c>
      <c r="B8" s="17"/>
      <c r="C8" s="8">
        <v>1</v>
      </c>
      <c r="D8" s="75">
        <v>1317.66</v>
      </c>
      <c r="E8" s="75"/>
      <c r="F8" s="18" t="s">
        <v>11</v>
      </c>
      <c r="G8" s="8">
        <v>31</v>
      </c>
      <c r="H8" s="19">
        <v>1317.66</v>
      </c>
      <c r="I8" s="19"/>
      <c r="J8" s="19"/>
      <c r="K8" s="19">
        <v>1317.66</v>
      </c>
      <c r="L8" s="19"/>
    </row>
    <row r="9" ht="21" customHeight="1" spans="1:12">
      <c r="A9" s="17" t="s">
        <v>91</v>
      </c>
      <c r="B9" s="17"/>
      <c r="C9" s="8">
        <v>2</v>
      </c>
      <c r="D9" s="19"/>
      <c r="E9" s="19"/>
      <c r="F9" s="18" t="s">
        <v>13</v>
      </c>
      <c r="G9" s="8">
        <v>32</v>
      </c>
      <c r="H9" s="19"/>
      <c r="I9" s="19"/>
      <c r="J9" s="19"/>
      <c r="K9" s="19"/>
      <c r="L9" s="19"/>
    </row>
    <row r="10" ht="21" customHeight="1" spans="1:12">
      <c r="A10" s="17"/>
      <c r="B10" s="17"/>
      <c r="C10" s="8">
        <v>3</v>
      </c>
      <c r="D10" s="19"/>
      <c r="E10" s="19"/>
      <c r="F10" s="18" t="s">
        <v>15</v>
      </c>
      <c r="G10" s="8">
        <v>33</v>
      </c>
      <c r="H10" s="19"/>
      <c r="I10" s="19"/>
      <c r="J10" s="19"/>
      <c r="K10" s="19"/>
      <c r="L10" s="19"/>
    </row>
    <row r="11" ht="21" customHeight="1" spans="1:12">
      <c r="A11" s="17"/>
      <c r="B11" s="17"/>
      <c r="C11" s="8">
        <v>4</v>
      </c>
      <c r="D11" s="19"/>
      <c r="E11" s="19"/>
      <c r="F11" s="18" t="s">
        <v>17</v>
      </c>
      <c r="G11" s="8">
        <v>34</v>
      </c>
      <c r="H11" s="19"/>
      <c r="I11" s="19"/>
      <c r="J11" s="19"/>
      <c r="K11" s="19"/>
      <c r="L11" s="19"/>
    </row>
    <row r="12" ht="21" customHeight="1" spans="1:12">
      <c r="A12" s="17"/>
      <c r="B12" s="17"/>
      <c r="C12" s="8">
        <v>5</v>
      </c>
      <c r="D12" s="19"/>
      <c r="E12" s="19"/>
      <c r="F12" s="18" t="s">
        <v>19</v>
      </c>
      <c r="G12" s="8">
        <v>35</v>
      </c>
      <c r="H12" s="19"/>
      <c r="I12" s="19"/>
      <c r="J12" s="19"/>
      <c r="K12" s="19"/>
      <c r="L12" s="19"/>
    </row>
    <row r="13" ht="21" customHeight="1" spans="1:12">
      <c r="A13" s="17"/>
      <c r="B13" s="17"/>
      <c r="C13" s="8">
        <v>6</v>
      </c>
      <c r="D13" s="19"/>
      <c r="E13" s="19"/>
      <c r="F13" s="18" t="s">
        <v>21</v>
      </c>
      <c r="G13" s="8">
        <v>36</v>
      </c>
      <c r="H13" s="19"/>
      <c r="I13" s="19"/>
      <c r="J13" s="19"/>
      <c r="K13" s="19"/>
      <c r="L13" s="19"/>
    </row>
    <row r="14" ht="21" customHeight="1" spans="1:12">
      <c r="A14" s="17"/>
      <c r="B14" s="17"/>
      <c r="C14" s="8">
        <v>7</v>
      </c>
      <c r="D14" s="19"/>
      <c r="E14" s="19"/>
      <c r="F14" s="18" t="s">
        <v>23</v>
      </c>
      <c r="G14" s="8">
        <v>37</v>
      </c>
      <c r="H14" s="19"/>
      <c r="I14" s="19"/>
      <c r="J14" s="19"/>
      <c r="K14" s="19"/>
      <c r="L14" s="19"/>
    </row>
    <row r="15" ht="21" customHeight="1" spans="1:12">
      <c r="A15" s="17"/>
      <c r="B15" s="17"/>
      <c r="C15" s="8">
        <v>8</v>
      </c>
      <c r="D15" s="19"/>
      <c r="E15" s="19"/>
      <c r="F15" s="18" t="s">
        <v>24</v>
      </c>
      <c r="G15" s="8">
        <v>38</v>
      </c>
      <c r="H15" s="75"/>
      <c r="I15" s="75"/>
      <c r="J15" s="75"/>
      <c r="K15" s="83"/>
      <c r="L15" s="84"/>
    </row>
    <row r="16" ht="21" customHeight="1" spans="1:12">
      <c r="A16" s="17"/>
      <c r="B16" s="17"/>
      <c r="C16" s="8">
        <v>9</v>
      </c>
      <c r="D16" s="19"/>
      <c r="E16" s="19"/>
      <c r="F16" s="18" t="s">
        <v>25</v>
      </c>
      <c r="G16" s="8">
        <v>39</v>
      </c>
      <c r="H16" s="19"/>
      <c r="I16" s="19"/>
      <c r="J16" s="19"/>
      <c r="K16" s="19"/>
      <c r="L16" s="19"/>
    </row>
    <row r="17" ht="21" customHeight="1" spans="1:12">
      <c r="A17" s="17"/>
      <c r="B17" s="17"/>
      <c r="C17" s="8">
        <v>10</v>
      </c>
      <c r="D17" s="19"/>
      <c r="E17" s="19"/>
      <c r="F17" s="18" t="s">
        <v>26</v>
      </c>
      <c r="G17" s="8">
        <v>40</v>
      </c>
      <c r="H17" s="19"/>
      <c r="I17" s="19"/>
      <c r="J17" s="19"/>
      <c r="K17" s="19"/>
      <c r="L17" s="19"/>
    </row>
    <row r="18" ht="21" customHeight="1" spans="1:12">
      <c r="A18" s="17"/>
      <c r="B18" s="17"/>
      <c r="C18" s="8">
        <v>11</v>
      </c>
      <c r="D18" s="19"/>
      <c r="E18" s="19"/>
      <c r="F18" s="18" t="s">
        <v>27</v>
      </c>
      <c r="G18" s="8">
        <v>41</v>
      </c>
      <c r="H18" s="19"/>
      <c r="I18" s="19"/>
      <c r="J18" s="19"/>
      <c r="K18" s="19"/>
      <c r="L18" s="19"/>
    </row>
    <row r="19" ht="21" customHeight="1" spans="1:12">
      <c r="A19" s="17"/>
      <c r="B19" s="17"/>
      <c r="C19" s="8">
        <v>12</v>
      </c>
      <c r="D19" s="19"/>
      <c r="E19" s="19"/>
      <c r="F19" s="18" t="s">
        <v>28</v>
      </c>
      <c r="G19" s="8">
        <v>42</v>
      </c>
      <c r="H19" s="19"/>
      <c r="I19" s="19"/>
      <c r="J19" s="19"/>
      <c r="K19" s="19"/>
      <c r="L19" s="19"/>
    </row>
    <row r="20" ht="21" customHeight="1" spans="1:12">
      <c r="A20" s="17"/>
      <c r="B20" s="17"/>
      <c r="C20" s="8">
        <v>13</v>
      </c>
      <c r="D20" s="19"/>
      <c r="E20" s="19"/>
      <c r="F20" s="18" t="s">
        <v>29</v>
      </c>
      <c r="G20" s="8">
        <v>43</v>
      </c>
      <c r="H20" s="75"/>
      <c r="I20" s="75"/>
      <c r="J20" s="75"/>
      <c r="K20" s="75"/>
      <c r="L20" s="19"/>
    </row>
    <row r="21" ht="21" customHeight="1" spans="1:12">
      <c r="A21" s="17"/>
      <c r="B21" s="17"/>
      <c r="C21" s="8">
        <v>14</v>
      </c>
      <c r="D21" s="19"/>
      <c r="E21" s="19"/>
      <c r="F21" s="18" t="s">
        <v>30</v>
      </c>
      <c r="G21" s="8">
        <v>44</v>
      </c>
      <c r="H21" s="19"/>
      <c r="I21" s="19"/>
      <c r="J21" s="19"/>
      <c r="K21" s="19"/>
      <c r="L21" s="19"/>
    </row>
    <row r="22" ht="21" customHeight="1" spans="1:12">
      <c r="A22" s="17"/>
      <c r="B22" s="17"/>
      <c r="C22" s="8">
        <v>15</v>
      </c>
      <c r="D22" s="19"/>
      <c r="E22" s="19"/>
      <c r="F22" s="18" t="s">
        <v>31</v>
      </c>
      <c r="G22" s="8">
        <v>45</v>
      </c>
      <c r="H22" s="19"/>
      <c r="I22" s="19"/>
      <c r="J22" s="19"/>
      <c r="K22" s="19"/>
      <c r="L22" s="19"/>
    </row>
    <row r="23" ht="21" customHeight="1" spans="1:12">
      <c r="A23" s="17"/>
      <c r="B23" s="17"/>
      <c r="C23" s="8">
        <v>16</v>
      </c>
      <c r="D23" s="19"/>
      <c r="E23" s="19"/>
      <c r="F23" s="18" t="s">
        <v>32</v>
      </c>
      <c r="G23" s="8">
        <v>46</v>
      </c>
      <c r="H23" s="19"/>
      <c r="I23" s="19"/>
      <c r="J23" s="19"/>
      <c r="K23" s="19"/>
      <c r="L23" s="19"/>
    </row>
    <row r="24" ht="21" customHeight="1" spans="1:12">
      <c r="A24" s="17"/>
      <c r="B24" s="17"/>
      <c r="C24" s="8">
        <v>17</v>
      </c>
      <c r="D24" s="19"/>
      <c r="E24" s="19"/>
      <c r="F24" s="18" t="s">
        <v>33</v>
      </c>
      <c r="G24" s="8">
        <v>47</v>
      </c>
      <c r="H24" s="19"/>
      <c r="I24" s="19"/>
      <c r="J24" s="19"/>
      <c r="K24" s="19"/>
      <c r="L24" s="19"/>
    </row>
    <row r="25" ht="21" customHeight="1" spans="1:12">
      <c r="A25" s="17"/>
      <c r="B25" s="17"/>
      <c r="C25" s="8">
        <v>18</v>
      </c>
      <c r="D25" s="19"/>
      <c r="E25" s="19"/>
      <c r="F25" s="18" t="s">
        <v>34</v>
      </c>
      <c r="G25" s="8">
        <v>48</v>
      </c>
      <c r="H25" s="19"/>
      <c r="I25" s="19"/>
      <c r="J25" s="19"/>
      <c r="K25" s="19"/>
      <c r="L25" s="19"/>
    </row>
    <row r="26" ht="21" customHeight="1" spans="1:12">
      <c r="A26" s="17"/>
      <c r="B26" s="17"/>
      <c r="C26" s="8">
        <v>19</v>
      </c>
      <c r="D26" s="19"/>
      <c r="E26" s="19"/>
      <c r="F26" s="18" t="s">
        <v>35</v>
      </c>
      <c r="G26" s="8">
        <v>49</v>
      </c>
      <c r="H26" s="19"/>
      <c r="I26" s="19"/>
      <c r="J26" s="19"/>
      <c r="K26" s="19"/>
      <c r="L26" s="19"/>
    </row>
    <row r="27" ht="21" customHeight="1" spans="1:12">
      <c r="A27" s="17"/>
      <c r="B27" s="17"/>
      <c r="C27" s="8">
        <v>20</v>
      </c>
      <c r="D27" s="19"/>
      <c r="E27" s="19"/>
      <c r="F27" s="18" t="s">
        <v>36</v>
      </c>
      <c r="G27" s="8">
        <v>50</v>
      </c>
      <c r="H27" s="19"/>
      <c r="I27" s="19"/>
      <c r="J27" s="19"/>
      <c r="K27" s="19"/>
      <c r="L27" s="19"/>
    </row>
    <row r="28" ht="21" customHeight="1" spans="1:12">
      <c r="A28" s="17"/>
      <c r="B28" s="17"/>
      <c r="C28" s="8">
        <v>21</v>
      </c>
      <c r="D28" s="19"/>
      <c r="E28" s="19"/>
      <c r="F28" s="18" t="s">
        <v>37</v>
      </c>
      <c r="G28" s="8">
        <v>51</v>
      </c>
      <c r="H28" s="19"/>
      <c r="I28" s="19"/>
      <c r="J28" s="19"/>
      <c r="K28" s="19"/>
      <c r="L28" s="19"/>
    </row>
    <row r="29" ht="21" customHeight="1" spans="1:12">
      <c r="A29" s="17"/>
      <c r="B29" s="17"/>
      <c r="C29" s="8">
        <v>22</v>
      </c>
      <c r="D29" s="19"/>
      <c r="E29" s="19"/>
      <c r="F29" s="18" t="s">
        <v>38</v>
      </c>
      <c r="G29" s="8">
        <v>52</v>
      </c>
      <c r="H29" s="19"/>
      <c r="I29" s="19"/>
      <c r="J29" s="19"/>
      <c r="K29" s="19"/>
      <c r="L29" s="19"/>
    </row>
    <row r="30" ht="21" customHeight="1" spans="1:12">
      <c r="A30" s="17"/>
      <c r="B30" s="17"/>
      <c r="C30" s="8">
        <v>23</v>
      </c>
      <c r="D30" s="19"/>
      <c r="E30" s="19"/>
      <c r="F30" s="18" t="s">
        <v>39</v>
      </c>
      <c r="G30" s="8">
        <v>53</v>
      </c>
      <c r="H30" s="19"/>
      <c r="I30" s="19"/>
      <c r="J30" s="19"/>
      <c r="K30" s="19"/>
      <c r="L30" s="19"/>
    </row>
    <row r="31" ht="21" customHeight="1" spans="1:12">
      <c r="A31" s="76" t="s">
        <v>40</v>
      </c>
      <c r="B31" s="76"/>
      <c r="C31" s="8">
        <v>24</v>
      </c>
      <c r="D31" s="75">
        <f>D8+D9</f>
        <v>1317.66</v>
      </c>
      <c r="E31" s="75"/>
      <c r="F31" s="77" t="s">
        <v>41</v>
      </c>
      <c r="G31" s="8">
        <v>54</v>
      </c>
      <c r="H31" s="75">
        <v>1317.66</v>
      </c>
      <c r="I31" s="75"/>
      <c r="J31" s="75"/>
      <c r="K31" s="75">
        <v>1317.66</v>
      </c>
      <c r="L31" s="19"/>
    </row>
    <row r="32" ht="21" customHeight="1" spans="1:12">
      <c r="A32" s="78"/>
      <c r="B32" s="78"/>
      <c r="C32" s="8">
        <v>25</v>
      </c>
      <c r="D32" s="79"/>
      <c r="E32" s="79"/>
      <c r="F32" s="80"/>
      <c r="G32" s="8">
        <v>55</v>
      </c>
      <c r="H32" s="79"/>
      <c r="I32" s="79"/>
      <c r="J32" s="79"/>
      <c r="K32" s="79"/>
      <c r="L32" s="79"/>
    </row>
    <row r="33" ht="21" customHeight="1" spans="1:12">
      <c r="A33" s="17" t="s">
        <v>92</v>
      </c>
      <c r="B33" s="17"/>
      <c r="C33" s="8">
        <v>26</v>
      </c>
      <c r="D33" s="19"/>
      <c r="E33" s="19"/>
      <c r="F33" s="18" t="s">
        <v>93</v>
      </c>
      <c r="G33" s="8">
        <v>56</v>
      </c>
      <c r="H33" s="19"/>
      <c r="I33" s="19"/>
      <c r="J33" s="19"/>
      <c r="K33" s="19"/>
      <c r="L33" s="19"/>
    </row>
    <row r="34" ht="21" customHeight="1" spans="1:12">
      <c r="A34" s="17" t="s">
        <v>94</v>
      </c>
      <c r="B34" s="17"/>
      <c r="C34" s="8">
        <v>27</v>
      </c>
      <c r="D34" s="19"/>
      <c r="E34" s="19"/>
      <c r="F34" s="18" t="s">
        <v>95</v>
      </c>
      <c r="G34" s="8">
        <v>57</v>
      </c>
      <c r="H34" s="19"/>
      <c r="I34" s="19"/>
      <c r="J34" s="19"/>
      <c r="K34" s="19"/>
      <c r="L34" s="19"/>
    </row>
    <row r="35" ht="21" customHeight="1" spans="1:12">
      <c r="A35" s="17" t="s">
        <v>96</v>
      </c>
      <c r="B35" s="17"/>
      <c r="C35" s="8">
        <v>28</v>
      </c>
      <c r="D35" s="19"/>
      <c r="E35" s="19"/>
      <c r="F35" s="18" t="s">
        <v>97</v>
      </c>
      <c r="G35" s="8">
        <v>58</v>
      </c>
      <c r="H35" s="19"/>
      <c r="I35" s="19"/>
      <c r="J35" s="19"/>
      <c r="K35" s="19"/>
      <c r="L35" s="19"/>
    </row>
    <row r="36" ht="21" customHeight="1" spans="1:12">
      <c r="A36" s="17"/>
      <c r="B36" s="17"/>
      <c r="C36" s="8">
        <v>29</v>
      </c>
      <c r="D36" s="19"/>
      <c r="E36" s="19"/>
      <c r="F36" s="18"/>
      <c r="G36" s="8">
        <v>59</v>
      </c>
      <c r="H36" s="19"/>
      <c r="I36" s="19"/>
      <c r="J36" s="19"/>
      <c r="K36" s="19"/>
      <c r="L36" s="19"/>
    </row>
    <row r="37" ht="21" customHeight="1" spans="1:12">
      <c r="A37" s="76" t="s">
        <v>53</v>
      </c>
      <c r="B37" s="76"/>
      <c r="C37" s="8">
        <v>30</v>
      </c>
      <c r="D37" s="75">
        <f>D31</f>
        <v>1317.66</v>
      </c>
      <c r="E37" s="75"/>
      <c r="F37" s="77" t="s">
        <v>53</v>
      </c>
      <c r="G37" s="8">
        <v>60</v>
      </c>
      <c r="H37" s="75">
        <f>H31</f>
        <v>1317.66</v>
      </c>
      <c r="I37" s="75"/>
      <c r="J37" s="75"/>
      <c r="K37" s="75">
        <f>H31</f>
        <v>1317.66</v>
      </c>
      <c r="L37" s="19"/>
    </row>
    <row r="38" customHeight="1" spans="1:12">
      <c r="A38" s="20" t="s">
        <v>98</v>
      </c>
      <c r="B38" s="20"/>
      <c r="C38" s="20"/>
      <c r="D38" s="20"/>
      <c r="E38" s="20"/>
      <c r="F38" s="20"/>
      <c r="G38" s="20"/>
      <c r="H38" s="20"/>
      <c r="I38" s="20"/>
      <c r="J38" s="20"/>
      <c r="K38" s="20"/>
      <c r="L38" s="20"/>
    </row>
  </sheetData>
  <mergeCells count="111">
    <mergeCell ref="A1:L1"/>
    <mergeCell ref="B2:D2"/>
    <mergeCell ref="F2:G2"/>
    <mergeCell ref="J2:L2"/>
    <mergeCell ref="A3:D3"/>
    <mergeCell ref="F3:G3"/>
    <mergeCell ref="J3:L3"/>
    <mergeCell ref="A4:E4"/>
    <mergeCell ref="F4:L4"/>
    <mergeCell ref="A7:B7"/>
    <mergeCell ref="D7:E7"/>
    <mergeCell ref="H7:J7"/>
    <mergeCell ref="A8:B8"/>
    <mergeCell ref="D8:E8"/>
    <mergeCell ref="H8:J8"/>
    <mergeCell ref="A9:B9"/>
    <mergeCell ref="D9:E9"/>
    <mergeCell ref="H9:J9"/>
    <mergeCell ref="A10:B10"/>
    <mergeCell ref="D10:E10"/>
    <mergeCell ref="H10:J10"/>
    <mergeCell ref="A11:B11"/>
    <mergeCell ref="D11:E11"/>
    <mergeCell ref="H11:J11"/>
    <mergeCell ref="A12:B12"/>
    <mergeCell ref="D12:E12"/>
    <mergeCell ref="H12:J12"/>
    <mergeCell ref="A13:B13"/>
    <mergeCell ref="D13:E13"/>
    <mergeCell ref="H13:J13"/>
    <mergeCell ref="A14:B14"/>
    <mergeCell ref="D14:E14"/>
    <mergeCell ref="H14:J14"/>
    <mergeCell ref="A15:B15"/>
    <mergeCell ref="D15:E15"/>
    <mergeCell ref="H15:J15"/>
    <mergeCell ref="A16:B16"/>
    <mergeCell ref="D16:E16"/>
    <mergeCell ref="H16:J16"/>
    <mergeCell ref="A17:B17"/>
    <mergeCell ref="D17:E17"/>
    <mergeCell ref="H17:J17"/>
    <mergeCell ref="A18:B18"/>
    <mergeCell ref="D18:E18"/>
    <mergeCell ref="H18:J18"/>
    <mergeCell ref="A19:B19"/>
    <mergeCell ref="D19:E19"/>
    <mergeCell ref="H19:J19"/>
    <mergeCell ref="A20:B20"/>
    <mergeCell ref="D20:E20"/>
    <mergeCell ref="H20:J20"/>
    <mergeCell ref="A21:B21"/>
    <mergeCell ref="D21:E21"/>
    <mergeCell ref="H21:J21"/>
    <mergeCell ref="A22:B22"/>
    <mergeCell ref="D22:E22"/>
    <mergeCell ref="H22:J22"/>
    <mergeCell ref="A23:B23"/>
    <mergeCell ref="D23:E23"/>
    <mergeCell ref="H23:J23"/>
    <mergeCell ref="A24:B24"/>
    <mergeCell ref="D24:E24"/>
    <mergeCell ref="H24:J24"/>
    <mergeCell ref="A25:B25"/>
    <mergeCell ref="D25:E25"/>
    <mergeCell ref="H25:J25"/>
    <mergeCell ref="A26:B26"/>
    <mergeCell ref="D26:E26"/>
    <mergeCell ref="H26:J26"/>
    <mergeCell ref="A27:B27"/>
    <mergeCell ref="D27:E27"/>
    <mergeCell ref="H27:J27"/>
    <mergeCell ref="A28:B28"/>
    <mergeCell ref="D28:E28"/>
    <mergeCell ref="H28:J28"/>
    <mergeCell ref="A29:B29"/>
    <mergeCell ref="D29:E29"/>
    <mergeCell ref="H29:J29"/>
    <mergeCell ref="A30:B30"/>
    <mergeCell ref="D30:E30"/>
    <mergeCell ref="H30:J30"/>
    <mergeCell ref="A31:B31"/>
    <mergeCell ref="D31:E31"/>
    <mergeCell ref="H31:J31"/>
    <mergeCell ref="A32:B32"/>
    <mergeCell ref="D32:E32"/>
    <mergeCell ref="H32:J32"/>
    <mergeCell ref="A33:B33"/>
    <mergeCell ref="D33:E33"/>
    <mergeCell ref="H33:J33"/>
    <mergeCell ref="A34:B34"/>
    <mergeCell ref="D34:E34"/>
    <mergeCell ref="H34:J34"/>
    <mergeCell ref="A35:B35"/>
    <mergeCell ref="D35:E35"/>
    <mergeCell ref="H35:J35"/>
    <mergeCell ref="A36:B36"/>
    <mergeCell ref="D36:E36"/>
    <mergeCell ref="H36:J36"/>
    <mergeCell ref="A37:B37"/>
    <mergeCell ref="D37:E37"/>
    <mergeCell ref="H37:J37"/>
    <mergeCell ref="A38:L38"/>
    <mergeCell ref="C5:C6"/>
    <mergeCell ref="F5:F6"/>
    <mergeCell ref="G5:G6"/>
    <mergeCell ref="K5:K6"/>
    <mergeCell ref="L5:L6"/>
    <mergeCell ref="A5:B6"/>
    <mergeCell ref="D5:E6"/>
    <mergeCell ref="H5:J6"/>
  </mergeCells>
  <pageMargins left="0.75" right="0.75" top="1" bottom="1" header="0.511805555555556" footer="0.511805555555556"/>
  <pageSetup paperSize="9" orientation="landscape"/>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W19"/>
  <sheetViews>
    <sheetView workbookViewId="0">
      <selection activeCell="E12" sqref="E12:F12"/>
    </sheetView>
  </sheetViews>
  <sheetFormatPr defaultColWidth="9" defaultRowHeight="13.5"/>
  <cols>
    <col min="1" max="1" width="2" customWidth="1"/>
    <col min="2" max="2" width="1" customWidth="1"/>
    <col min="3" max="3" width="2.875" customWidth="1"/>
    <col min="4" max="4" width="3.125" customWidth="1"/>
    <col min="6" max="6" width="19.0916666666667" customWidth="1"/>
    <col min="7" max="7" width="7.125" customWidth="1"/>
    <col min="8" max="8" width="9.75" hidden="1" customWidth="1"/>
    <col min="9" max="9" width="6.75" customWidth="1"/>
    <col min="10" max="10" width="9.75" hidden="1" customWidth="1"/>
    <col min="11" max="11" width="7.5" customWidth="1"/>
    <col min="12" max="12" width="8.125" customWidth="1"/>
    <col min="13" max="13" width="9.75" hidden="1" customWidth="1"/>
    <col min="14" max="14" width="8" customWidth="1"/>
    <col min="15" max="15" width="6.75" customWidth="1"/>
    <col min="16" max="16" width="9.625" customWidth="1"/>
    <col min="17" max="17" width="9.75" hidden="1" customWidth="1"/>
    <col min="18" max="18" width="9.75" customWidth="1"/>
    <col min="19" max="19" width="8" customWidth="1"/>
    <col min="20" max="20" width="8.5" customWidth="1"/>
    <col min="21" max="21" width="8.625" customWidth="1"/>
    <col min="22" max="23" width="9.75" customWidth="1"/>
  </cols>
  <sheetData>
    <row r="1" ht="27" customHeight="1" spans="1:23">
      <c r="A1" s="1" t="s">
        <v>99</v>
      </c>
      <c r="B1" s="1"/>
      <c r="C1" s="1"/>
      <c r="D1" s="1"/>
      <c r="E1" s="1"/>
      <c r="F1" s="1"/>
      <c r="G1" s="1"/>
      <c r="H1" s="1"/>
      <c r="I1" s="1"/>
      <c r="J1" s="1"/>
      <c r="K1" s="1"/>
      <c r="L1" s="1"/>
      <c r="M1" s="1"/>
      <c r="N1" s="1"/>
      <c r="O1" s="1"/>
      <c r="P1" s="1"/>
      <c r="Q1" s="1"/>
      <c r="R1" s="1"/>
      <c r="S1" s="1"/>
      <c r="T1" s="1"/>
      <c r="U1" s="1"/>
      <c r="V1" s="1"/>
      <c r="W1" s="1"/>
    </row>
    <row r="2" ht="19" customHeight="1" spans="1:23">
      <c r="A2" s="2"/>
      <c r="B2" s="3"/>
      <c r="C2" s="3"/>
      <c r="D2" s="3"/>
      <c r="E2" s="3"/>
      <c r="F2" s="3"/>
      <c r="G2" s="3"/>
      <c r="H2" s="3"/>
      <c r="I2" s="3"/>
      <c r="J2" s="3"/>
      <c r="K2" s="3"/>
      <c r="L2" s="3"/>
      <c r="M2" s="3"/>
      <c r="N2" s="3"/>
      <c r="O2" s="3"/>
      <c r="P2" s="3"/>
      <c r="Q2" s="3"/>
      <c r="R2" s="3"/>
      <c r="S2" s="3"/>
      <c r="T2" s="44" t="s">
        <v>100</v>
      </c>
      <c r="U2" s="44"/>
      <c r="V2" s="44"/>
      <c r="W2" s="44"/>
    </row>
    <row r="3" ht="19" customHeight="1" spans="1:23">
      <c r="A3" s="4" t="s">
        <v>2</v>
      </c>
      <c r="B3" s="4"/>
      <c r="C3" s="4"/>
      <c r="D3" s="4"/>
      <c r="E3" s="4"/>
      <c r="F3" s="4"/>
      <c r="G3" s="3"/>
      <c r="H3" s="3"/>
      <c r="I3" s="5"/>
      <c r="J3" s="5"/>
      <c r="K3" s="5"/>
      <c r="L3" s="3"/>
      <c r="M3" s="3"/>
      <c r="N3" s="5"/>
      <c r="O3" s="5"/>
      <c r="P3" s="3"/>
      <c r="Q3" s="3"/>
      <c r="R3" s="5"/>
      <c r="S3" s="5"/>
      <c r="T3" s="44" t="s">
        <v>3</v>
      </c>
      <c r="U3" s="44"/>
      <c r="V3" s="44"/>
      <c r="W3" s="44"/>
    </row>
    <row r="4" ht="24" customHeight="1" spans="1:23">
      <c r="A4" s="6" t="s">
        <v>57</v>
      </c>
      <c r="B4" s="6"/>
      <c r="C4" s="6"/>
      <c r="D4" s="6"/>
      <c r="E4" s="7" t="s">
        <v>58</v>
      </c>
      <c r="F4" s="7"/>
      <c r="G4" s="7" t="s">
        <v>101</v>
      </c>
      <c r="H4" s="7"/>
      <c r="I4" s="7"/>
      <c r="J4" s="7"/>
      <c r="K4" s="7"/>
      <c r="L4" s="7" t="s">
        <v>102</v>
      </c>
      <c r="M4" s="7"/>
      <c r="N4" s="7"/>
      <c r="O4" s="7"/>
      <c r="P4" s="7" t="s">
        <v>103</v>
      </c>
      <c r="Q4" s="7"/>
      <c r="R4" s="7"/>
      <c r="S4" s="7"/>
      <c r="T4" s="7" t="s">
        <v>104</v>
      </c>
      <c r="U4" s="7"/>
      <c r="V4" s="7"/>
      <c r="W4" s="7"/>
    </row>
    <row r="5" ht="24" customHeight="1" spans="1:23">
      <c r="A5" s="6"/>
      <c r="B5" s="6"/>
      <c r="C5" s="6"/>
      <c r="D5" s="6"/>
      <c r="E5" s="7"/>
      <c r="F5" s="7"/>
      <c r="G5" s="8" t="s">
        <v>68</v>
      </c>
      <c r="H5" s="8" t="s">
        <v>105</v>
      </c>
      <c r="I5" s="8"/>
      <c r="J5" s="8" t="s">
        <v>106</v>
      </c>
      <c r="K5" s="8"/>
      <c r="L5" s="8" t="s">
        <v>68</v>
      </c>
      <c r="M5" s="8" t="s">
        <v>78</v>
      </c>
      <c r="N5" s="8"/>
      <c r="O5" s="8" t="s">
        <v>79</v>
      </c>
      <c r="P5" s="8" t="s">
        <v>68</v>
      </c>
      <c r="Q5" s="8" t="s">
        <v>78</v>
      </c>
      <c r="R5" s="8"/>
      <c r="S5" s="8" t="s">
        <v>79</v>
      </c>
      <c r="T5" s="8" t="s">
        <v>68</v>
      </c>
      <c r="U5" s="8" t="s">
        <v>105</v>
      </c>
      <c r="V5" s="8" t="s">
        <v>106</v>
      </c>
      <c r="W5" s="8"/>
    </row>
    <row r="6" ht="24" customHeight="1" spans="1:23">
      <c r="A6" s="6"/>
      <c r="B6" s="6"/>
      <c r="C6" s="6"/>
      <c r="D6" s="6"/>
      <c r="E6" s="7"/>
      <c r="F6" s="7"/>
      <c r="G6" s="8"/>
      <c r="H6" s="8"/>
      <c r="I6" s="8"/>
      <c r="J6" s="8"/>
      <c r="K6" s="8"/>
      <c r="L6" s="8"/>
      <c r="M6" s="8"/>
      <c r="N6" s="8"/>
      <c r="O6" s="8"/>
      <c r="P6" s="8"/>
      <c r="Q6" s="8"/>
      <c r="R6" s="8"/>
      <c r="S6" s="8"/>
      <c r="T6" s="8"/>
      <c r="U6" s="8"/>
      <c r="V6" s="8" t="s">
        <v>107</v>
      </c>
      <c r="W6" s="8" t="s">
        <v>108</v>
      </c>
    </row>
    <row r="7" ht="15" customHeight="1" spans="1:23">
      <c r="A7" s="6"/>
      <c r="B7" s="6"/>
      <c r="C7" s="9"/>
      <c r="D7" s="9"/>
      <c r="E7" s="7"/>
      <c r="F7" s="7"/>
      <c r="G7" s="8"/>
      <c r="H7" s="8"/>
      <c r="I7" s="8"/>
      <c r="J7" s="8"/>
      <c r="K7" s="8"/>
      <c r="L7" s="8"/>
      <c r="M7" s="8"/>
      <c r="N7" s="8"/>
      <c r="O7" s="8"/>
      <c r="P7" s="8"/>
      <c r="Q7" s="8"/>
      <c r="R7" s="8"/>
      <c r="S7" s="8"/>
      <c r="T7" s="8"/>
      <c r="U7" s="8"/>
      <c r="V7" s="8"/>
      <c r="W7" s="8"/>
    </row>
    <row r="8" ht="24" customHeight="1" spans="1:23">
      <c r="A8" s="63" t="s">
        <v>65</v>
      </c>
      <c r="B8" s="64"/>
      <c r="C8" s="65" t="s">
        <v>66</v>
      </c>
      <c r="D8" s="12" t="s">
        <v>67</v>
      </c>
      <c r="E8" s="8" t="s">
        <v>9</v>
      </c>
      <c r="F8" s="8"/>
      <c r="G8" s="8">
        <v>1</v>
      </c>
      <c r="H8" s="8">
        <v>2</v>
      </c>
      <c r="I8" s="8"/>
      <c r="J8" s="8">
        <v>3</v>
      </c>
      <c r="K8" s="8"/>
      <c r="L8" s="8">
        <v>4</v>
      </c>
      <c r="M8" s="8">
        <v>5</v>
      </c>
      <c r="N8" s="8"/>
      <c r="O8" s="8">
        <v>6</v>
      </c>
      <c r="P8" s="8">
        <v>7</v>
      </c>
      <c r="Q8" s="8">
        <v>8</v>
      </c>
      <c r="R8" s="8"/>
      <c r="S8" s="8">
        <v>9</v>
      </c>
      <c r="T8" s="8">
        <v>10</v>
      </c>
      <c r="U8" s="8">
        <v>11</v>
      </c>
      <c r="V8" s="8">
        <v>12</v>
      </c>
      <c r="W8" s="8">
        <v>13</v>
      </c>
    </row>
    <row r="9" ht="24" customHeight="1" spans="1:23">
      <c r="A9" s="63"/>
      <c r="B9" s="64"/>
      <c r="C9" s="13"/>
      <c r="D9" s="15"/>
      <c r="E9" s="8" t="s">
        <v>68</v>
      </c>
      <c r="F9" s="8"/>
      <c r="G9" s="16"/>
      <c r="H9" s="16"/>
      <c r="I9" s="16"/>
      <c r="J9" s="16"/>
      <c r="K9" s="16"/>
      <c r="L9" s="71">
        <v>1317.66</v>
      </c>
      <c r="M9" s="72">
        <f t="shared" ref="L9:R9" si="0">M10+M13</f>
        <v>0</v>
      </c>
      <c r="N9" s="72">
        <f>N10+N13</f>
        <v>1317.66</v>
      </c>
      <c r="O9" s="16"/>
      <c r="P9" s="72">
        <f>P10+P13</f>
        <v>1317.66</v>
      </c>
      <c r="Q9" s="72">
        <f>Q10+Q13</f>
        <v>0</v>
      </c>
      <c r="R9" s="72">
        <f>R10+R13</f>
        <v>1317.66</v>
      </c>
      <c r="S9" s="16"/>
      <c r="T9" s="16"/>
      <c r="U9" s="16"/>
      <c r="V9" s="16"/>
      <c r="W9" s="16"/>
    </row>
    <row r="10" ht="24" customHeight="1" spans="1:23">
      <c r="A10" s="17">
        <v>201</v>
      </c>
      <c r="B10" s="17"/>
      <c r="C10" s="17"/>
      <c r="D10" s="17"/>
      <c r="E10" s="66" t="s">
        <v>70</v>
      </c>
      <c r="F10" s="67"/>
      <c r="G10" s="68"/>
      <c r="H10" s="19"/>
      <c r="I10" s="19"/>
      <c r="J10" s="19"/>
      <c r="K10" s="19"/>
      <c r="L10" s="71">
        <v>1317.66</v>
      </c>
      <c r="M10" s="71"/>
      <c r="N10" s="71">
        <v>1317.66</v>
      </c>
      <c r="O10" s="19"/>
      <c r="P10" s="71">
        <v>1317.66</v>
      </c>
      <c r="Q10" s="71"/>
      <c r="R10" s="71">
        <v>1317.66</v>
      </c>
      <c r="S10" s="19"/>
      <c r="T10" s="19"/>
      <c r="U10" s="19"/>
      <c r="V10" s="19"/>
      <c r="W10" s="19"/>
    </row>
    <row r="11" ht="24" customHeight="1" spans="1:23">
      <c r="A11" s="17">
        <v>20106</v>
      </c>
      <c r="B11" s="17"/>
      <c r="C11" s="17"/>
      <c r="D11" s="17"/>
      <c r="E11" s="66" t="s">
        <v>72</v>
      </c>
      <c r="F11" s="67"/>
      <c r="G11" s="69"/>
      <c r="H11" s="19"/>
      <c r="I11" s="19"/>
      <c r="J11" s="19"/>
      <c r="K11" s="19"/>
      <c r="L11" s="71">
        <v>1317.66</v>
      </c>
      <c r="M11" s="71"/>
      <c r="N11" s="71">
        <v>1317.66</v>
      </c>
      <c r="O11" s="19"/>
      <c r="P11" s="71">
        <v>1317.66</v>
      </c>
      <c r="Q11" s="71"/>
      <c r="R11" s="71">
        <v>1317.66</v>
      </c>
      <c r="S11" s="19"/>
      <c r="T11" s="19"/>
      <c r="U11" s="19"/>
      <c r="V11" s="19"/>
      <c r="W11" s="19"/>
    </row>
    <row r="12" ht="24" customHeight="1" spans="1:23">
      <c r="A12" s="17">
        <v>2010601</v>
      </c>
      <c r="B12" s="17"/>
      <c r="C12" s="17"/>
      <c r="D12" s="17"/>
      <c r="E12" s="66" t="s">
        <v>74</v>
      </c>
      <c r="F12" s="67"/>
      <c r="G12" s="69"/>
      <c r="H12" s="19"/>
      <c r="I12" s="19"/>
      <c r="J12" s="19"/>
      <c r="K12" s="19"/>
      <c r="L12" s="71">
        <v>1317.66</v>
      </c>
      <c r="M12" s="71"/>
      <c r="N12" s="71">
        <v>1317.66</v>
      </c>
      <c r="O12" s="19"/>
      <c r="P12" s="71">
        <v>1317.66</v>
      </c>
      <c r="Q12" s="71"/>
      <c r="R12" s="71">
        <v>1317.66</v>
      </c>
      <c r="S12" s="19"/>
      <c r="T12" s="19"/>
      <c r="U12" s="19"/>
      <c r="V12" s="19"/>
      <c r="W12" s="19"/>
    </row>
    <row r="13" ht="24" customHeight="1" spans="1:23">
      <c r="A13" s="17"/>
      <c r="B13" s="17"/>
      <c r="C13" s="17"/>
      <c r="D13" s="17"/>
      <c r="E13" s="66"/>
      <c r="F13" s="67"/>
      <c r="G13" s="69"/>
      <c r="H13" s="19"/>
      <c r="I13" s="19"/>
      <c r="J13" s="19"/>
      <c r="K13" s="19"/>
      <c r="L13" s="71"/>
      <c r="M13" s="71"/>
      <c r="N13" s="71"/>
      <c r="O13" s="19"/>
      <c r="P13" s="71"/>
      <c r="Q13" s="71"/>
      <c r="R13" s="71"/>
      <c r="S13" s="19"/>
      <c r="T13" s="19"/>
      <c r="U13" s="19"/>
      <c r="V13" s="19"/>
      <c r="W13" s="19"/>
    </row>
    <row r="14" ht="24" customHeight="1" spans="1:23">
      <c r="A14" s="17"/>
      <c r="B14" s="17"/>
      <c r="C14" s="17"/>
      <c r="D14" s="17"/>
      <c r="E14" s="66"/>
      <c r="F14" s="67"/>
      <c r="G14" s="69"/>
      <c r="H14" s="19"/>
      <c r="I14" s="19"/>
      <c r="J14" s="19"/>
      <c r="K14" s="19"/>
      <c r="L14" s="71"/>
      <c r="M14" s="71"/>
      <c r="N14" s="71"/>
      <c r="O14" s="19"/>
      <c r="P14" s="71"/>
      <c r="Q14" s="71"/>
      <c r="R14" s="71"/>
      <c r="S14" s="19"/>
      <c r="T14" s="19"/>
      <c r="U14" s="19"/>
      <c r="V14" s="19"/>
      <c r="W14" s="19"/>
    </row>
    <row r="15" ht="24" customHeight="1" spans="1:23">
      <c r="A15" s="17"/>
      <c r="B15" s="17"/>
      <c r="C15" s="17"/>
      <c r="D15" s="17"/>
      <c r="E15" s="66"/>
      <c r="F15" s="67"/>
      <c r="G15" s="69"/>
      <c r="H15" s="19"/>
      <c r="I15" s="19"/>
      <c r="J15" s="19"/>
      <c r="K15" s="19"/>
      <c r="L15" s="71"/>
      <c r="M15" s="71"/>
      <c r="N15" s="71"/>
      <c r="O15" s="19"/>
      <c r="P15" s="71"/>
      <c r="Q15" s="71"/>
      <c r="R15" s="71"/>
      <c r="S15" s="19"/>
      <c r="T15" s="19"/>
      <c r="U15" s="19"/>
      <c r="V15" s="19"/>
      <c r="W15" s="19"/>
    </row>
    <row r="16" ht="24" customHeight="1" spans="1:23">
      <c r="A16" s="17"/>
      <c r="B16" s="17"/>
      <c r="C16" s="17"/>
      <c r="D16" s="17"/>
      <c r="E16" s="66"/>
      <c r="F16" s="67"/>
      <c r="G16" s="69"/>
      <c r="H16" s="19"/>
      <c r="I16" s="19"/>
      <c r="J16" s="19"/>
      <c r="K16" s="19"/>
      <c r="L16" s="73"/>
      <c r="M16" s="73"/>
      <c r="N16" s="73"/>
      <c r="O16" s="19"/>
      <c r="P16" s="73"/>
      <c r="Q16" s="73"/>
      <c r="R16" s="73"/>
      <c r="S16" s="19"/>
      <c r="T16" s="19"/>
      <c r="U16" s="19"/>
      <c r="V16" s="19"/>
      <c r="W16" s="19"/>
    </row>
    <row r="17" ht="24" customHeight="1" spans="1:23">
      <c r="A17" s="17"/>
      <c r="B17" s="17"/>
      <c r="C17" s="17"/>
      <c r="D17" s="17"/>
      <c r="E17" s="66"/>
      <c r="F17" s="67"/>
      <c r="G17" s="70"/>
      <c r="H17" s="19"/>
      <c r="I17" s="19"/>
      <c r="J17" s="19"/>
      <c r="K17" s="19"/>
      <c r="L17" s="74"/>
      <c r="M17" s="74"/>
      <c r="N17" s="74"/>
      <c r="O17" s="19"/>
      <c r="P17" s="74"/>
      <c r="Q17" s="74"/>
      <c r="R17" s="74"/>
      <c r="S17" s="19"/>
      <c r="T17" s="19"/>
      <c r="U17" s="19"/>
      <c r="V17" s="19"/>
      <c r="W17" s="19"/>
    </row>
    <row r="18" ht="24" customHeight="1" spans="1:23">
      <c r="A18" s="17"/>
      <c r="B18" s="17"/>
      <c r="C18" s="17"/>
      <c r="D18" s="17"/>
      <c r="E18" s="18"/>
      <c r="F18" s="18"/>
      <c r="G18" s="19"/>
      <c r="H18" s="19"/>
      <c r="I18" s="19"/>
      <c r="J18" s="19"/>
      <c r="K18" s="19"/>
      <c r="L18" s="19"/>
      <c r="M18" s="19"/>
      <c r="N18" s="19"/>
      <c r="O18" s="19"/>
      <c r="P18" s="19"/>
      <c r="Q18" s="19"/>
      <c r="R18" s="19"/>
      <c r="S18" s="19"/>
      <c r="T18" s="19"/>
      <c r="U18" s="19"/>
      <c r="V18" s="19"/>
      <c r="W18" s="19"/>
    </row>
    <row r="19" customHeight="1" spans="1:23">
      <c r="A19" s="20" t="s">
        <v>109</v>
      </c>
      <c r="B19" s="20"/>
      <c r="C19" s="20"/>
      <c r="D19" s="20"/>
      <c r="E19" s="20"/>
      <c r="F19" s="20"/>
      <c r="G19" s="20"/>
      <c r="H19" s="20"/>
      <c r="I19" s="20"/>
      <c r="J19" s="20"/>
      <c r="K19" s="20"/>
      <c r="L19" s="20"/>
      <c r="M19" s="20"/>
      <c r="N19" s="20"/>
      <c r="O19" s="20"/>
      <c r="P19" s="20"/>
      <c r="Q19" s="20"/>
      <c r="R19" s="20"/>
      <c r="S19" s="20"/>
      <c r="T19" s="20"/>
      <c r="U19" s="20"/>
      <c r="V19" s="20"/>
      <c r="W19" s="20"/>
    </row>
  </sheetData>
  <mergeCells count="73">
    <mergeCell ref="A1:W1"/>
    <mergeCell ref="B2:D2"/>
    <mergeCell ref="G2:H2"/>
    <mergeCell ref="I2:J2"/>
    <mergeCell ref="L2:M2"/>
    <mergeCell ref="N2:O2"/>
    <mergeCell ref="P2:Q2"/>
    <mergeCell ref="R2:S2"/>
    <mergeCell ref="T2:W2"/>
    <mergeCell ref="A3:F3"/>
    <mergeCell ref="G3:H3"/>
    <mergeCell ref="I3:J3"/>
    <mergeCell ref="L3:M3"/>
    <mergeCell ref="N3:O3"/>
    <mergeCell ref="P3:Q3"/>
    <mergeCell ref="R3:S3"/>
    <mergeCell ref="T3:W3"/>
    <mergeCell ref="G4:K4"/>
    <mergeCell ref="L4:O4"/>
    <mergeCell ref="P4:S4"/>
    <mergeCell ref="T4:W4"/>
    <mergeCell ref="V5:W5"/>
    <mergeCell ref="E8:F8"/>
    <mergeCell ref="H8:I8"/>
    <mergeCell ref="J8:K8"/>
    <mergeCell ref="M8:N8"/>
    <mergeCell ref="Q8:R8"/>
    <mergeCell ref="E9:F9"/>
    <mergeCell ref="H9:I9"/>
    <mergeCell ref="J9:K9"/>
    <mergeCell ref="A10:D10"/>
    <mergeCell ref="E10:F10"/>
    <mergeCell ref="H10:I10"/>
    <mergeCell ref="J10:K10"/>
    <mergeCell ref="A11:D11"/>
    <mergeCell ref="E11:F11"/>
    <mergeCell ref="A12:D12"/>
    <mergeCell ref="E12:F12"/>
    <mergeCell ref="A13:D13"/>
    <mergeCell ref="E13:F13"/>
    <mergeCell ref="A14:D14"/>
    <mergeCell ref="E14:F14"/>
    <mergeCell ref="A15:D15"/>
    <mergeCell ref="E15:F15"/>
    <mergeCell ref="A16:D16"/>
    <mergeCell ref="E16:F16"/>
    <mergeCell ref="A17:D17"/>
    <mergeCell ref="E17:F17"/>
    <mergeCell ref="A18:D18"/>
    <mergeCell ref="E18:F18"/>
    <mergeCell ref="H18:I18"/>
    <mergeCell ref="J18:K18"/>
    <mergeCell ref="M18:N18"/>
    <mergeCell ref="Q18:R18"/>
    <mergeCell ref="A19:W19"/>
    <mergeCell ref="C8:C9"/>
    <mergeCell ref="D8:D9"/>
    <mergeCell ref="G5:G7"/>
    <mergeCell ref="L5:L7"/>
    <mergeCell ref="O5:O7"/>
    <mergeCell ref="P5:P7"/>
    <mergeCell ref="S5:S7"/>
    <mergeCell ref="T5:T7"/>
    <mergeCell ref="U5:U7"/>
    <mergeCell ref="V6:V7"/>
    <mergeCell ref="W6:W7"/>
    <mergeCell ref="A4:D7"/>
    <mergeCell ref="E4:F7"/>
    <mergeCell ref="H5:I7"/>
    <mergeCell ref="J5:K7"/>
    <mergeCell ref="M5:N7"/>
    <mergeCell ref="Q5:R7"/>
    <mergeCell ref="A8:B9"/>
  </mergeCells>
  <pageMargins left="0.354166666666667" right="0.118055555555556" top="1" bottom="1" header="0.511805555555556" footer="0.511805555555556"/>
  <pageSetup paperSize="9" orientation="landscape"/>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N36"/>
  <sheetViews>
    <sheetView workbookViewId="0">
      <selection activeCell="C3" sqref="C3"/>
    </sheetView>
  </sheetViews>
  <sheetFormatPr defaultColWidth="9" defaultRowHeight="13.5"/>
  <cols>
    <col min="1" max="1" width="7.875" customWidth="1"/>
    <col min="2" max="2" width="19.125" customWidth="1"/>
    <col min="3" max="3" width="10.75" customWidth="1"/>
    <col min="4" max="4" width="1" customWidth="1"/>
    <col min="5" max="6" width="8" customWidth="1"/>
    <col min="7" max="7" width="10.75" customWidth="1"/>
    <col min="8" max="8" width="0.75" customWidth="1"/>
    <col min="9" max="9" width="8.5" customWidth="1"/>
    <col min="10" max="10" width="9" hidden="1" customWidth="1"/>
    <col min="13" max="14" width="11.25" customWidth="1"/>
    <col min="15" max="15" width="12.625"/>
    <col min="16" max="16" width="11.5"/>
  </cols>
  <sheetData>
    <row r="1" ht="27" customHeight="1" spans="1:14">
      <c r="A1" s="1" t="s">
        <v>110</v>
      </c>
      <c r="B1" s="1"/>
      <c r="C1" s="1"/>
      <c r="D1" s="1"/>
      <c r="E1" s="1"/>
      <c r="F1" s="1"/>
      <c r="G1" s="1"/>
      <c r="H1" s="1"/>
      <c r="I1" s="1"/>
      <c r="J1" s="1"/>
      <c r="K1" s="1"/>
      <c r="L1" s="1"/>
      <c r="M1" s="1"/>
      <c r="N1" s="1"/>
    </row>
    <row r="2" ht="23" customHeight="1" spans="1:14">
      <c r="A2" s="2"/>
      <c r="B2" s="3"/>
      <c r="C2" s="3"/>
      <c r="D2" s="3"/>
      <c r="E2" s="3"/>
      <c r="F2" s="3"/>
      <c r="G2" s="3"/>
      <c r="H2" s="3"/>
      <c r="I2" s="3"/>
      <c r="J2" s="3"/>
      <c r="K2" s="3"/>
      <c r="L2" s="3"/>
      <c r="M2" s="60" t="s">
        <v>111</v>
      </c>
      <c r="N2" s="60"/>
    </row>
    <row r="3" ht="23" customHeight="1" spans="1:14">
      <c r="A3" s="47" t="s">
        <v>2</v>
      </c>
      <c r="B3" s="47"/>
      <c r="C3" s="48"/>
      <c r="D3" s="48"/>
      <c r="E3" s="48"/>
      <c r="F3" s="48"/>
      <c r="G3" s="48"/>
      <c r="H3" s="48"/>
      <c r="I3" s="48"/>
      <c r="J3" s="48"/>
      <c r="K3" s="48"/>
      <c r="L3" s="48"/>
      <c r="M3" s="61" t="s">
        <v>3</v>
      </c>
      <c r="N3" s="61"/>
    </row>
    <row r="4" ht="23" customHeight="1" spans="1:14">
      <c r="A4" s="49" t="s">
        <v>112</v>
      </c>
      <c r="B4" s="49"/>
      <c r="C4" s="49"/>
      <c r="D4" s="15" t="s">
        <v>113</v>
      </c>
      <c r="E4" s="15"/>
      <c r="F4" s="15"/>
      <c r="G4" s="15"/>
      <c r="H4" s="15"/>
      <c r="I4" s="15"/>
      <c r="J4" s="15"/>
      <c r="K4" s="15"/>
      <c r="L4" s="15"/>
      <c r="M4" s="15"/>
      <c r="N4" s="15"/>
    </row>
    <row r="5" ht="23" customHeight="1" spans="1:14">
      <c r="A5" s="50" t="s">
        <v>57</v>
      </c>
      <c r="B5" s="50" t="s">
        <v>58</v>
      </c>
      <c r="C5" s="50" t="s">
        <v>8</v>
      </c>
      <c r="D5" s="50" t="s">
        <v>57</v>
      </c>
      <c r="E5" s="50"/>
      <c r="F5" s="50" t="s">
        <v>58</v>
      </c>
      <c r="G5" s="50"/>
      <c r="H5" s="50" t="s">
        <v>8</v>
      </c>
      <c r="I5" s="50"/>
      <c r="J5" s="50" t="s">
        <v>57</v>
      </c>
      <c r="K5" s="50"/>
      <c r="L5" s="50" t="s">
        <v>58</v>
      </c>
      <c r="M5" s="50"/>
      <c r="N5" s="50" t="s">
        <v>8</v>
      </c>
    </row>
    <row r="6" ht="23" customHeight="1" spans="1:14">
      <c r="A6" s="50"/>
      <c r="B6" s="50"/>
      <c r="C6" s="50"/>
      <c r="D6" s="50"/>
      <c r="E6" s="50"/>
      <c r="F6" s="50"/>
      <c r="G6" s="50"/>
      <c r="H6" s="50"/>
      <c r="I6" s="50"/>
      <c r="J6" s="50"/>
      <c r="K6" s="50"/>
      <c r="L6" s="50"/>
      <c r="M6" s="50"/>
      <c r="N6" s="50"/>
    </row>
    <row r="7" ht="23" customHeight="1" spans="1:14">
      <c r="A7" s="51">
        <v>301</v>
      </c>
      <c r="B7" s="52" t="s">
        <v>114</v>
      </c>
      <c r="C7" s="53">
        <v>1099.87</v>
      </c>
      <c r="D7" s="51">
        <v>302</v>
      </c>
      <c r="E7" s="51"/>
      <c r="F7" s="51" t="s">
        <v>115</v>
      </c>
      <c r="G7" s="51"/>
      <c r="H7" s="54">
        <v>136.46</v>
      </c>
      <c r="I7" s="54"/>
      <c r="J7" s="55">
        <v>30299</v>
      </c>
      <c r="K7" s="55"/>
      <c r="L7" s="55" t="s">
        <v>116</v>
      </c>
      <c r="M7" s="55"/>
      <c r="N7" s="54"/>
    </row>
    <row r="8" ht="23" customHeight="1" spans="1:14">
      <c r="A8" s="55">
        <v>30101</v>
      </c>
      <c r="B8" s="56" t="s">
        <v>117</v>
      </c>
      <c r="C8" s="57">
        <v>966.3</v>
      </c>
      <c r="D8" s="55">
        <v>30201</v>
      </c>
      <c r="E8" s="55"/>
      <c r="F8" s="55" t="s">
        <v>118</v>
      </c>
      <c r="G8" s="55"/>
      <c r="H8" s="54">
        <v>30.7</v>
      </c>
      <c r="I8" s="54"/>
      <c r="J8" s="51">
        <v>310</v>
      </c>
      <c r="K8" s="51"/>
      <c r="L8" s="51" t="s">
        <v>119</v>
      </c>
      <c r="M8" s="51"/>
      <c r="N8" s="54">
        <v>10.95</v>
      </c>
    </row>
    <row r="9" ht="23" customHeight="1" spans="1:14">
      <c r="A9" s="55">
        <v>30102</v>
      </c>
      <c r="B9" s="56" t="s">
        <v>120</v>
      </c>
      <c r="C9" s="57">
        <v>1.01</v>
      </c>
      <c r="D9" s="55">
        <v>30202</v>
      </c>
      <c r="E9" s="55"/>
      <c r="F9" s="55" t="s">
        <v>121</v>
      </c>
      <c r="G9" s="55"/>
      <c r="H9" s="54">
        <v>1.91</v>
      </c>
      <c r="I9" s="54"/>
      <c r="J9" s="55">
        <v>31001</v>
      </c>
      <c r="K9" s="55"/>
      <c r="L9" s="55" t="s">
        <v>122</v>
      </c>
      <c r="M9" s="55"/>
      <c r="N9" s="54"/>
    </row>
    <row r="10" ht="23" customHeight="1" spans="1:14">
      <c r="A10" s="55">
        <v>30103</v>
      </c>
      <c r="B10" s="56" t="s">
        <v>123</v>
      </c>
      <c r="C10" s="57"/>
      <c r="D10" s="55">
        <v>30203</v>
      </c>
      <c r="E10" s="55"/>
      <c r="F10" s="55" t="s">
        <v>124</v>
      </c>
      <c r="G10" s="55"/>
      <c r="H10" s="54"/>
      <c r="I10" s="54"/>
      <c r="J10" s="55">
        <v>31002</v>
      </c>
      <c r="K10" s="55"/>
      <c r="L10" s="55" t="s">
        <v>125</v>
      </c>
      <c r="M10" s="55"/>
      <c r="N10" s="54">
        <v>10.95</v>
      </c>
    </row>
    <row r="11" ht="23" customHeight="1" spans="1:14">
      <c r="A11" s="55">
        <v>30104</v>
      </c>
      <c r="B11" s="56" t="s">
        <v>126</v>
      </c>
      <c r="C11" s="57">
        <v>43.45</v>
      </c>
      <c r="D11" s="55">
        <v>30204</v>
      </c>
      <c r="E11" s="55"/>
      <c r="F11" s="55" t="s">
        <v>127</v>
      </c>
      <c r="G11" s="55"/>
      <c r="H11" s="54"/>
      <c r="I11" s="54"/>
      <c r="J11" s="55">
        <v>31003</v>
      </c>
      <c r="K11" s="55"/>
      <c r="L11" s="55" t="s">
        <v>128</v>
      </c>
      <c r="M11" s="55"/>
      <c r="N11" s="54"/>
    </row>
    <row r="12" ht="23" customHeight="1" spans="1:14">
      <c r="A12" s="55">
        <v>30106</v>
      </c>
      <c r="B12" s="56" t="s">
        <v>129</v>
      </c>
      <c r="C12" s="57"/>
      <c r="D12" s="55">
        <v>30205</v>
      </c>
      <c r="E12" s="55"/>
      <c r="F12" s="55" t="s">
        <v>130</v>
      </c>
      <c r="G12" s="55"/>
      <c r="H12" s="54">
        <v>1.33</v>
      </c>
      <c r="I12" s="54"/>
      <c r="J12" s="55">
        <v>31005</v>
      </c>
      <c r="K12" s="55"/>
      <c r="L12" s="55" t="s">
        <v>131</v>
      </c>
      <c r="M12" s="55"/>
      <c r="N12" s="62"/>
    </row>
    <row r="13" ht="23" customHeight="1" spans="1:14">
      <c r="A13" s="55">
        <v>30107</v>
      </c>
      <c r="B13" s="56" t="s">
        <v>132</v>
      </c>
      <c r="C13" s="57"/>
      <c r="D13" s="55">
        <v>30206</v>
      </c>
      <c r="E13" s="55"/>
      <c r="F13" s="55" t="s">
        <v>133</v>
      </c>
      <c r="G13" s="55"/>
      <c r="H13" s="54">
        <v>16.03</v>
      </c>
      <c r="I13" s="54"/>
      <c r="J13" s="55">
        <v>31006</v>
      </c>
      <c r="K13" s="55"/>
      <c r="L13" s="55" t="s">
        <v>134</v>
      </c>
      <c r="M13" s="55"/>
      <c r="N13" s="62"/>
    </row>
    <row r="14" ht="33" customHeight="1" spans="1:14">
      <c r="A14" s="58">
        <v>30108</v>
      </c>
      <c r="B14" s="58" t="s">
        <v>135</v>
      </c>
      <c r="C14" s="54">
        <v>87.56</v>
      </c>
      <c r="D14" s="55">
        <v>30207</v>
      </c>
      <c r="E14" s="55"/>
      <c r="F14" s="55" t="s">
        <v>136</v>
      </c>
      <c r="G14" s="55"/>
      <c r="H14" s="54">
        <v>0.19</v>
      </c>
      <c r="I14" s="54"/>
      <c r="J14" s="55">
        <v>31007</v>
      </c>
      <c r="K14" s="55"/>
      <c r="L14" s="55" t="s">
        <v>137</v>
      </c>
      <c r="M14" s="55"/>
      <c r="N14" s="62"/>
    </row>
    <row r="15" ht="23" customHeight="1" spans="1:14">
      <c r="A15" s="58">
        <v>30109</v>
      </c>
      <c r="B15" s="58" t="s">
        <v>138</v>
      </c>
      <c r="C15" s="54">
        <v>1.55</v>
      </c>
      <c r="D15" s="55">
        <v>30208</v>
      </c>
      <c r="E15" s="55"/>
      <c r="F15" s="55" t="s">
        <v>139</v>
      </c>
      <c r="G15" s="55"/>
      <c r="H15" s="54"/>
      <c r="I15" s="54"/>
      <c r="J15" s="55">
        <v>31008</v>
      </c>
      <c r="K15" s="55"/>
      <c r="L15" s="55" t="s">
        <v>140</v>
      </c>
      <c r="M15" s="55"/>
      <c r="N15" s="62"/>
    </row>
    <row r="16" ht="23" customHeight="1" spans="1:14">
      <c r="A16" s="58">
        <v>30199</v>
      </c>
      <c r="B16" s="58" t="s">
        <v>141</v>
      </c>
      <c r="C16" s="54"/>
      <c r="D16" s="55">
        <v>30209</v>
      </c>
      <c r="E16" s="55"/>
      <c r="F16" s="55" t="s">
        <v>142</v>
      </c>
      <c r="G16" s="55"/>
      <c r="H16" s="54"/>
      <c r="I16" s="54"/>
      <c r="J16" s="55">
        <v>31009</v>
      </c>
      <c r="K16" s="55"/>
      <c r="L16" s="55" t="s">
        <v>143</v>
      </c>
      <c r="M16" s="55"/>
      <c r="N16" s="62"/>
    </row>
    <row r="17" ht="23" customHeight="1" spans="1:14">
      <c r="A17" s="51">
        <v>303</v>
      </c>
      <c r="B17" s="52" t="s">
        <v>144</v>
      </c>
      <c r="C17" s="53">
        <v>70.38</v>
      </c>
      <c r="D17" s="55">
        <v>30211</v>
      </c>
      <c r="E17" s="55"/>
      <c r="F17" s="55" t="s">
        <v>145</v>
      </c>
      <c r="G17" s="55"/>
      <c r="H17" s="54">
        <v>20.91</v>
      </c>
      <c r="I17" s="54"/>
      <c r="J17" s="55">
        <v>31010</v>
      </c>
      <c r="K17" s="55"/>
      <c r="L17" s="55" t="s">
        <v>146</v>
      </c>
      <c r="M17" s="55"/>
      <c r="N17" s="62"/>
    </row>
    <row r="18" ht="23" customHeight="1" spans="1:14">
      <c r="A18" s="55">
        <v>30301</v>
      </c>
      <c r="B18" s="56" t="s">
        <v>147</v>
      </c>
      <c r="C18" s="57">
        <v>5.08</v>
      </c>
      <c r="D18" s="55">
        <v>30212</v>
      </c>
      <c r="E18" s="55"/>
      <c r="F18" s="55" t="s">
        <v>148</v>
      </c>
      <c r="G18" s="55"/>
      <c r="H18" s="54"/>
      <c r="I18" s="54"/>
      <c r="J18" s="55">
        <v>31011</v>
      </c>
      <c r="K18" s="55"/>
      <c r="L18" s="55" t="s">
        <v>149</v>
      </c>
      <c r="M18" s="55"/>
      <c r="N18" s="62"/>
    </row>
    <row r="19" ht="23" customHeight="1" spans="1:14">
      <c r="A19" s="55">
        <v>30302</v>
      </c>
      <c r="B19" s="56" t="s">
        <v>150</v>
      </c>
      <c r="C19" s="57"/>
      <c r="D19" s="55">
        <v>30213</v>
      </c>
      <c r="E19" s="55"/>
      <c r="F19" s="55" t="s">
        <v>151</v>
      </c>
      <c r="G19" s="55"/>
      <c r="H19" s="54">
        <v>26.31</v>
      </c>
      <c r="I19" s="54"/>
      <c r="J19" s="55">
        <v>31012</v>
      </c>
      <c r="K19" s="55"/>
      <c r="L19" s="55" t="s">
        <v>152</v>
      </c>
      <c r="M19" s="55"/>
      <c r="N19" s="62"/>
    </row>
    <row r="20" ht="23" customHeight="1" spans="1:14">
      <c r="A20" s="55">
        <v>30303</v>
      </c>
      <c r="B20" s="56" t="s">
        <v>153</v>
      </c>
      <c r="C20" s="57"/>
      <c r="D20" s="55">
        <v>30214</v>
      </c>
      <c r="E20" s="55"/>
      <c r="F20" s="55" t="s">
        <v>154</v>
      </c>
      <c r="G20" s="55"/>
      <c r="H20" s="54"/>
      <c r="I20" s="54"/>
      <c r="J20" s="55">
        <v>31013</v>
      </c>
      <c r="K20" s="55"/>
      <c r="L20" s="55" t="s">
        <v>155</v>
      </c>
      <c r="M20" s="55"/>
      <c r="N20" s="62"/>
    </row>
    <row r="21" ht="23" customHeight="1" spans="1:14">
      <c r="A21" s="55">
        <v>30304</v>
      </c>
      <c r="B21" s="56" t="s">
        <v>156</v>
      </c>
      <c r="C21" s="57"/>
      <c r="D21" s="55">
        <v>30215</v>
      </c>
      <c r="E21" s="55"/>
      <c r="F21" s="55" t="s">
        <v>157</v>
      </c>
      <c r="G21" s="55"/>
      <c r="H21" s="54"/>
      <c r="I21" s="54"/>
      <c r="J21" s="55">
        <v>31019</v>
      </c>
      <c r="K21" s="55"/>
      <c r="L21" s="55" t="s">
        <v>158</v>
      </c>
      <c r="M21" s="55"/>
      <c r="N21" s="62"/>
    </row>
    <row r="22" ht="23" customHeight="1" spans="1:14">
      <c r="A22" s="55">
        <v>30305</v>
      </c>
      <c r="B22" s="56" t="s">
        <v>159</v>
      </c>
      <c r="C22" s="57">
        <v>8.45</v>
      </c>
      <c r="D22" s="55">
        <v>30216</v>
      </c>
      <c r="E22" s="55"/>
      <c r="F22" s="55" t="s">
        <v>160</v>
      </c>
      <c r="G22" s="55"/>
      <c r="H22" s="54">
        <v>0.1</v>
      </c>
      <c r="I22" s="54"/>
      <c r="J22" s="55">
        <v>31020</v>
      </c>
      <c r="K22" s="55"/>
      <c r="L22" s="55" t="s">
        <v>161</v>
      </c>
      <c r="M22" s="55"/>
      <c r="N22" s="62"/>
    </row>
    <row r="23" ht="23" customHeight="1" spans="1:14">
      <c r="A23" s="55">
        <v>30306</v>
      </c>
      <c r="B23" s="56" t="s">
        <v>162</v>
      </c>
      <c r="C23" s="57"/>
      <c r="D23" s="55">
        <v>30217</v>
      </c>
      <c r="E23" s="55"/>
      <c r="F23" s="55" t="s">
        <v>163</v>
      </c>
      <c r="G23" s="55"/>
      <c r="H23" s="54">
        <v>23.34</v>
      </c>
      <c r="I23" s="54"/>
      <c r="J23" s="55"/>
      <c r="K23" s="55"/>
      <c r="L23" s="55"/>
      <c r="M23" s="55"/>
      <c r="N23" s="62"/>
    </row>
    <row r="24" ht="23" customHeight="1" spans="1:14">
      <c r="A24" s="55">
        <v>30307</v>
      </c>
      <c r="B24" s="56" t="s">
        <v>164</v>
      </c>
      <c r="C24" s="57"/>
      <c r="D24" s="55">
        <v>30218</v>
      </c>
      <c r="E24" s="55"/>
      <c r="F24" s="55" t="s">
        <v>165</v>
      </c>
      <c r="G24" s="55"/>
      <c r="H24" s="54"/>
      <c r="I24" s="54"/>
      <c r="J24" s="55"/>
      <c r="K24" s="55"/>
      <c r="L24" s="55"/>
      <c r="M24" s="55"/>
      <c r="N24" s="62"/>
    </row>
    <row r="25" ht="23" customHeight="1" spans="1:14">
      <c r="A25" s="55">
        <v>30308</v>
      </c>
      <c r="B25" s="56" t="s">
        <v>166</v>
      </c>
      <c r="C25" s="57"/>
      <c r="D25" s="55">
        <v>30224</v>
      </c>
      <c r="E25" s="55"/>
      <c r="F25" s="55" t="s">
        <v>167</v>
      </c>
      <c r="G25" s="55"/>
      <c r="H25" s="54"/>
      <c r="I25" s="54"/>
      <c r="J25" s="55"/>
      <c r="K25" s="55"/>
      <c r="L25" s="55"/>
      <c r="M25" s="55"/>
      <c r="N25" s="62"/>
    </row>
    <row r="26" ht="23" customHeight="1" spans="1:14">
      <c r="A26" s="55">
        <v>30309</v>
      </c>
      <c r="B26" s="56" t="s">
        <v>168</v>
      </c>
      <c r="C26" s="57"/>
      <c r="D26" s="55">
        <v>30225</v>
      </c>
      <c r="E26" s="55"/>
      <c r="F26" s="55" t="s">
        <v>169</v>
      </c>
      <c r="G26" s="55"/>
      <c r="H26" s="54"/>
      <c r="I26" s="54"/>
      <c r="J26" s="55"/>
      <c r="K26" s="55"/>
      <c r="L26" s="55"/>
      <c r="M26" s="55"/>
      <c r="N26" s="62"/>
    </row>
    <row r="27" ht="23" customHeight="1" spans="1:14">
      <c r="A27" s="55">
        <v>30310</v>
      </c>
      <c r="B27" s="56" t="s">
        <v>170</v>
      </c>
      <c r="C27" s="57"/>
      <c r="D27" s="55">
        <v>30226</v>
      </c>
      <c r="E27" s="55"/>
      <c r="F27" s="55" t="s">
        <v>171</v>
      </c>
      <c r="G27" s="55"/>
      <c r="H27" s="54"/>
      <c r="I27" s="54"/>
      <c r="J27" s="55"/>
      <c r="K27" s="55"/>
      <c r="L27" s="55"/>
      <c r="M27" s="55"/>
      <c r="N27" s="62"/>
    </row>
    <row r="28" ht="23" customHeight="1" spans="1:14">
      <c r="A28" s="55">
        <v>30311</v>
      </c>
      <c r="B28" s="56" t="s">
        <v>172</v>
      </c>
      <c r="C28" s="57">
        <v>56.85</v>
      </c>
      <c r="D28" s="55">
        <v>30227</v>
      </c>
      <c r="E28" s="55"/>
      <c r="F28" s="55" t="s">
        <v>173</v>
      </c>
      <c r="G28" s="55"/>
      <c r="H28" s="54"/>
      <c r="I28" s="54"/>
      <c r="J28" s="55"/>
      <c r="K28" s="55"/>
      <c r="L28" s="55"/>
      <c r="M28" s="55"/>
      <c r="N28" s="62"/>
    </row>
    <row r="29" ht="23" customHeight="1" spans="1:14">
      <c r="A29" s="55">
        <v>30312</v>
      </c>
      <c r="B29" s="56" t="s">
        <v>174</v>
      </c>
      <c r="C29" s="57"/>
      <c r="D29" s="55">
        <v>30228</v>
      </c>
      <c r="E29" s="55"/>
      <c r="F29" s="55" t="s">
        <v>175</v>
      </c>
      <c r="G29" s="55"/>
      <c r="H29" s="54">
        <v>5.91</v>
      </c>
      <c r="I29" s="54"/>
      <c r="J29" s="55"/>
      <c r="K29" s="55"/>
      <c r="L29" s="55"/>
      <c r="M29" s="55"/>
      <c r="N29" s="62"/>
    </row>
    <row r="30" ht="23" customHeight="1" spans="1:14">
      <c r="A30" s="55">
        <v>30313</v>
      </c>
      <c r="B30" s="56" t="s">
        <v>176</v>
      </c>
      <c r="C30" s="57"/>
      <c r="D30" s="55">
        <v>30229</v>
      </c>
      <c r="E30" s="55"/>
      <c r="F30" s="55" t="s">
        <v>177</v>
      </c>
      <c r="G30" s="55"/>
      <c r="H30" s="54">
        <v>3.65</v>
      </c>
      <c r="I30" s="54"/>
      <c r="J30" s="55"/>
      <c r="K30" s="55"/>
      <c r="L30" s="55"/>
      <c r="M30" s="55"/>
      <c r="N30" s="62"/>
    </row>
    <row r="31" ht="23" customHeight="1" spans="1:14">
      <c r="A31" s="55">
        <v>30314</v>
      </c>
      <c r="B31" s="56" t="s">
        <v>178</v>
      </c>
      <c r="C31" s="57"/>
      <c r="D31" s="55">
        <v>30231</v>
      </c>
      <c r="E31" s="55"/>
      <c r="F31" s="55" t="s">
        <v>179</v>
      </c>
      <c r="G31" s="55"/>
      <c r="H31" s="54">
        <v>6.08</v>
      </c>
      <c r="I31" s="54"/>
      <c r="J31" s="55"/>
      <c r="K31" s="55"/>
      <c r="L31" s="55"/>
      <c r="M31" s="55"/>
      <c r="N31" s="62"/>
    </row>
    <row r="32" ht="23" customHeight="1" spans="1:14">
      <c r="A32" s="55">
        <v>30315</v>
      </c>
      <c r="B32" s="56" t="s">
        <v>180</v>
      </c>
      <c r="C32" s="57"/>
      <c r="D32" s="55">
        <v>30239</v>
      </c>
      <c r="E32" s="55"/>
      <c r="F32" s="55" t="s">
        <v>181</v>
      </c>
      <c r="G32" s="55"/>
      <c r="H32" s="54"/>
      <c r="I32" s="54"/>
      <c r="J32" s="55"/>
      <c r="K32" s="55"/>
      <c r="L32" s="55"/>
      <c r="M32" s="55"/>
      <c r="N32" s="62"/>
    </row>
    <row r="33" ht="34" customHeight="1" spans="1:14">
      <c r="A33" s="55">
        <v>30399</v>
      </c>
      <c r="B33" s="56" t="s">
        <v>182</v>
      </c>
      <c r="C33" s="57"/>
      <c r="D33" s="55">
        <v>30240</v>
      </c>
      <c r="E33" s="55"/>
      <c r="F33" s="55" t="s">
        <v>183</v>
      </c>
      <c r="G33" s="55"/>
      <c r="H33" s="54"/>
      <c r="I33" s="54"/>
      <c r="J33" s="58"/>
      <c r="K33" s="58"/>
      <c r="L33" s="58"/>
      <c r="M33" s="58"/>
      <c r="N33" s="62"/>
    </row>
    <row r="34" ht="23" customHeight="1" spans="1:14">
      <c r="A34" s="50" t="s">
        <v>184</v>
      </c>
      <c r="B34" s="50"/>
      <c r="C34" s="59">
        <f>SUM(C7,C17)</f>
        <v>1170.25</v>
      </c>
      <c r="D34" s="50" t="s">
        <v>185</v>
      </c>
      <c r="E34" s="50"/>
      <c r="F34" s="50"/>
      <c r="G34" s="50"/>
      <c r="H34" s="50"/>
      <c r="I34" s="50"/>
      <c r="J34" s="50"/>
      <c r="K34" s="50"/>
      <c r="L34" s="50"/>
      <c r="M34" s="50"/>
      <c r="N34" s="59">
        <f>SUM(H7,N8)</f>
        <v>147.41</v>
      </c>
    </row>
    <row r="35" customHeight="1" spans="1:14">
      <c r="A35" s="20" t="s">
        <v>186</v>
      </c>
      <c r="B35" s="20"/>
      <c r="C35" s="20"/>
      <c r="D35" s="20"/>
      <c r="E35" s="20"/>
      <c r="F35" s="20"/>
      <c r="G35" s="20"/>
      <c r="H35" s="20"/>
      <c r="I35" s="20"/>
      <c r="J35" s="20"/>
      <c r="K35" s="20"/>
      <c r="L35" s="20"/>
      <c r="M35" s="20"/>
      <c r="N35" s="20"/>
    </row>
    <row r="36" spans="1:14">
      <c r="A36" s="20"/>
      <c r="B36" s="20"/>
      <c r="C36" s="20"/>
      <c r="D36" s="20"/>
      <c r="E36" s="20"/>
      <c r="F36" s="20"/>
      <c r="G36" s="20"/>
      <c r="H36" s="20"/>
      <c r="I36" s="20"/>
      <c r="J36" s="20"/>
      <c r="K36" s="20"/>
      <c r="L36" s="20"/>
      <c r="M36" s="20"/>
      <c r="N36" s="20"/>
    </row>
  </sheetData>
  <mergeCells count="159">
    <mergeCell ref="A1:N1"/>
    <mergeCell ref="E2:G2"/>
    <mergeCell ref="I2:J2"/>
    <mergeCell ref="K2:L2"/>
    <mergeCell ref="M2:N2"/>
    <mergeCell ref="A3:B3"/>
    <mergeCell ref="E3:G3"/>
    <mergeCell ref="I3:J3"/>
    <mergeCell ref="K3:L3"/>
    <mergeCell ref="M3:N3"/>
    <mergeCell ref="A4:C4"/>
    <mergeCell ref="D4:N4"/>
    <mergeCell ref="D7:E7"/>
    <mergeCell ref="F7:G7"/>
    <mergeCell ref="H7:I7"/>
    <mergeCell ref="J7:K7"/>
    <mergeCell ref="L7:M7"/>
    <mergeCell ref="D8:E8"/>
    <mergeCell ref="F8:G8"/>
    <mergeCell ref="H8:I8"/>
    <mergeCell ref="J8:K8"/>
    <mergeCell ref="L8:M8"/>
    <mergeCell ref="D9:E9"/>
    <mergeCell ref="F9:G9"/>
    <mergeCell ref="H9:I9"/>
    <mergeCell ref="J9:K9"/>
    <mergeCell ref="L9:M9"/>
    <mergeCell ref="D10:E10"/>
    <mergeCell ref="F10:G10"/>
    <mergeCell ref="H10:I10"/>
    <mergeCell ref="J10:K10"/>
    <mergeCell ref="L10:M10"/>
    <mergeCell ref="D11:E11"/>
    <mergeCell ref="F11:G11"/>
    <mergeCell ref="H11:I11"/>
    <mergeCell ref="J11:K11"/>
    <mergeCell ref="L11:M11"/>
    <mergeCell ref="D12:E12"/>
    <mergeCell ref="F12:G12"/>
    <mergeCell ref="H12:I12"/>
    <mergeCell ref="J12:K12"/>
    <mergeCell ref="L12:M12"/>
    <mergeCell ref="D13:E13"/>
    <mergeCell ref="F13:G13"/>
    <mergeCell ref="H13:I13"/>
    <mergeCell ref="J13:K13"/>
    <mergeCell ref="L13:M13"/>
    <mergeCell ref="D14:E14"/>
    <mergeCell ref="F14:G14"/>
    <mergeCell ref="H14:I14"/>
    <mergeCell ref="J14:K14"/>
    <mergeCell ref="L14:M14"/>
    <mergeCell ref="D15:E15"/>
    <mergeCell ref="F15:G15"/>
    <mergeCell ref="H15:I15"/>
    <mergeCell ref="J15:K15"/>
    <mergeCell ref="L15:M15"/>
    <mergeCell ref="D16:E16"/>
    <mergeCell ref="F16:G16"/>
    <mergeCell ref="H16:I16"/>
    <mergeCell ref="J16:K16"/>
    <mergeCell ref="L16:M16"/>
    <mergeCell ref="D17:E17"/>
    <mergeCell ref="F17:G17"/>
    <mergeCell ref="H17:I17"/>
    <mergeCell ref="J17:K17"/>
    <mergeCell ref="L17:M17"/>
    <mergeCell ref="D18:E18"/>
    <mergeCell ref="F18:G18"/>
    <mergeCell ref="H18:I18"/>
    <mergeCell ref="J18:K18"/>
    <mergeCell ref="L18:M18"/>
    <mergeCell ref="D19:E19"/>
    <mergeCell ref="F19:G19"/>
    <mergeCell ref="H19:I19"/>
    <mergeCell ref="J19:K19"/>
    <mergeCell ref="L19:M19"/>
    <mergeCell ref="D20:E20"/>
    <mergeCell ref="F20:G20"/>
    <mergeCell ref="H20:I20"/>
    <mergeCell ref="J20:K20"/>
    <mergeCell ref="L20:M20"/>
    <mergeCell ref="D21:E21"/>
    <mergeCell ref="F21:G21"/>
    <mergeCell ref="H21:I21"/>
    <mergeCell ref="J21:K21"/>
    <mergeCell ref="L21:M21"/>
    <mergeCell ref="D22:E22"/>
    <mergeCell ref="F22:G22"/>
    <mergeCell ref="H22:I22"/>
    <mergeCell ref="J22:K22"/>
    <mergeCell ref="L22:M22"/>
    <mergeCell ref="D23:E23"/>
    <mergeCell ref="F23:G23"/>
    <mergeCell ref="H23:I23"/>
    <mergeCell ref="J23:K23"/>
    <mergeCell ref="L23:M23"/>
    <mergeCell ref="D24:E24"/>
    <mergeCell ref="F24:G24"/>
    <mergeCell ref="H24:I24"/>
    <mergeCell ref="J24:K24"/>
    <mergeCell ref="L24:M24"/>
    <mergeCell ref="D25:E25"/>
    <mergeCell ref="F25:G25"/>
    <mergeCell ref="H25:I25"/>
    <mergeCell ref="J25:K25"/>
    <mergeCell ref="L25:M25"/>
    <mergeCell ref="D26:E26"/>
    <mergeCell ref="F26:G26"/>
    <mergeCell ref="H26:I26"/>
    <mergeCell ref="J26:K26"/>
    <mergeCell ref="L26:M26"/>
    <mergeCell ref="D27:E27"/>
    <mergeCell ref="F27:G27"/>
    <mergeCell ref="H27:I27"/>
    <mergeCell ref="J27:K27"/>
    <mergeCell ref="L27:M27"/>
    <mergeCell ref="D28:E28"/>
    <mergeCell ref="F28:G28"/>
    <mergeCell ref="H28:I28"/>
    <mergeCell ref="J28:K28"/>
    <mergeCell ref="L28:M28"/>
    <mergeCell ref="D29:E29"/>
    <mergeCell ref="F29:G29"/>
    <mergeCell ref="H29:I29"/>
    <mergeCell ref="J29:K29"/>
    <mergeCell ref="L29:M29"/>
    <mergeCell ref="D30:E30"/>
    <mergeCell ref="F30:G30"/>
    <mergeCell ref="H30:I30"/>
    <mergeCell ref="J30:K30"/>
    <mergeCell ref="L30:M30"/>
    <mergeCell ref="D31:E31"/>
    <mergeCell ref="F31:G31"/>
    <mergeCell ref="H31:I31"/>
    <mergeCell ref="J31:K31"/>
    <mergeCell ref="L31:M31"/>
    <mergeCell ref="D32:E32"/>
    <mergeCell ref="F32:G32"/>
    <mergeCell ref="H32:I32"/>
    <mergeCell ref="J32:K32"/>
    <mergeCell ref="L32:M32"/>
    <mergeCell ref="D33:E33"/>
    <mergeCell ref="F33:G33"/>
    <mergeCell ref="H33:I33"/>
    <mergeCell ref="J33:K33"/>
    <mergeCell ref="L33:M33"/>
    <mergeCell ref="A34:B34"/>
    <mergeCell ref="D34:M34"/>
    <mergeCell ref="A5:A6"/>
    <mergeCell ref="B5:B6"/>
    <mergeCell ref="C5:C6"/>
    <mergeCell ref="N5:N6"/>
    <mergeCell ref="D5:E6"/>
    <mergeCell ref="F5:G6"/>
    <mergeCell ref="H5:I6"/>
    <mergeCell ref="J5:K6"/>
    <mergeCell ref="L5:M6"/>
    <mergeCell ref="A35:N36"/>
  </mergeCells>
  <pageMargins left="0.75" right="0.75" top="1" bottom="1" header="0.511805555555556" footer="0.511805555555556"/>
  <pageSetup paperSize="9" orientation="landscape"/>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V10"/>
  <sheetViews>
    <sheetView workbookViewId="0">
      <selection activeCell="F16" sqref="F16"/>
    </sheetView>
  </sheetViews>
  <sheetFormatPr defaultColWidth="9" defaultRowHeight="13.5"/>
  <cols>
    <col min="1" max="1" width="10.375"/>
    <col min="3" max="3" width="2.5" customWidth="1"/>
    <col min="5" max="5" width="1.625" customWidth="1"/>
    <col min="7" max="7" width="3" customWidth="1"/>
    <col min="8" max="8" width="4.625" customWidth="1"/>
    <col min="9" max="9" width="5.875" customWidth="1"/>
    <col min="10" max="10" width="9" hidden="1" customWidth="1"/>
    <col min="11" max="11" width="10.375"/>
    <col min="13" max="13" width="2.625" customWidth="1"/>
    <col min="15" max="15" width="9" hidden="1" customWidth="1"/>
    <col min="16" max="16" width="2.75" customWidth="1"/>
    <col min="18" max="18" width="3.125" customWidth="1"/>
    <col min="20" max="20" width="2.875" customWidth="1"/>
    <col min="21" max="21" width="10.25" customWidth="1"/>
    <col min="22" max="22" width="11.125" customWidth="1"/>
  </cols>
  <sheetData>
    <row r="1" ht="27" customHeight="1" spans="1:22">
      <c r="A1" s="26" t="s">
        <v>187</v>
      </c>
      <c r="B1" s="26"/>
      <c r="C1" s="26"/>
      <c r="D1" s="26"/>
      <c r="E1" s="26"/>
      <c r="F1" s="26"/>
      <c r="G1" s="26"/>
      <c r="H1" s="26"/>
      <c r="I1" s="26"/>
      <c r="J1" s="26"/>
      <c r="K1" s="26"/>
      <c r="L1" s="26"/>
      <c r="M1" s="26"/>
      <c r="N1" s="26"/>
      <c r="O1" s="26"/>
      <c r="P1" s="26"/>
      <c r="Q1" s="26"/>
      <c r="R1" s="26"/>
      <c r="S1" s="26"/>
      <c r="T1" s="26"/>
      <c r="U1" s="26"/>
      <c r="V1" s="26"/>
    </row>
    <row r="2" ht="23" customHeight="1" spans="1:22">
      <c r="A2" s="27"/>
      <c r="B2" s="27"/>
      <c r="C2" s="27"/>
      <c r="D2" s="27"/>
      <c r="E2" s="27"/>
      <c r="F2" s="27"/>
      <c r="G2" s="27"/>
      <c r="H2" s="27"/>
      <c r="I2" s="27"/>
      <c r="J2" s="27"/>
      <c r="K2" s="27"/>
      <c r="L2" s="27"/>
      <c r="M2" s="27"/>
      <c r="N2" s="27"/>
      <c r="O2" s="27"/>
      <c r="P2" s="27"/>
      <c r="Q2" s="27"/>
      <c r="R2" s="27"/>
      <c r="S2" s="27"/>
      <c r="T2" s="44" t="s">
        <v>188</v>
      </c>
      <c r="U2" s="44"/>
      <c r="V2" s="44"/>
    </row>
    <row r="3" ht="23" customHeight="1" spans="1:22">
      <c r="A3" s="28" t="s">
        <v>2</v>
      </c>
      <c r="B3" s="28"/>
      <c r="C3" s="28"/>
      <c r="D3" s="28"/>
      <c r="E3" s="28"/>
      <c r="F3" s="28"/>
      <c r="G3" s="28"/>
      <c r="H3" s="28"/>
      <c r="I3" s="28"/>
      <c r="J3" s="28"/>
      <c r="K3" s="28"/>
      <c r="L3" s="28"/>
      <c r="M3" s="28"/>
      <c r="N3" s="28"/>
      <c r="O3" s="28"/>
      <c r="P3" s="28"/>
      <c r="Q3" s="28"/>
      <c r="R3" s="28"/>
      <c r="S3" s="28"/>
      <c r="T3" s="45" t="s">
        <v>3</v>
      </c>
      <c r="U3" s="45"/>
      <c r="V3" s="45"/>
    </row>
    <row r="4" ht="23" customHeight="1" spans="1:22">
      <c r="A4" s="29" t="s">
        <v>189</v>
      </c>
      <c r="B4" s="29"/>
      <c r="C4" s="29"/>
      <c r="D4" s="29"/>
      <c r="E4" s="29"/>
      <c r="F4" s="29"/>
      <c r="G4" s="29"/>
      <c r="H4" s="29"/>
      <c r="I4" s="29"/>
      <c r="J4" s="29"/>
      <c r="K4" s="29"/>
      <c r="L4" s="30" t="s">
        <v>190</v>
      </c>
      <c r="M4" s="30"/>
      <c r="N4" s="30"/>
      <c r="O4" s="30"/>
      <c r="P4" s="30"/>
      <c r="Q4" s="30"/>
      <c r="R4" s="30"/>
      <c r="S4" s="30"/>
      <c r="T4" s="30"/>
      <c r="U4" s="30"/>
      <c r="V4" s="30"/>
    </row>
    <row r="5" ht="23" customHeight="1" spans="1:22">
      <c r="A5" s="29" t="s">
        <v>68</v>
      </c>
      <c r="B5" s="30" t="s">
        <v>191</v>
      </c>
      <c r="C5" s="30"/>
      <c r="D5" s="31" t="s">
        <v>192</v>
      </c>
      <c r="E5" s="32"/>
      <c r="F5" s="32"/>
      <c r="G5" s="32"/>
      <c r="H5" s="32"/>
      <c r="I5" s="32"/>
      <c r="J5" s="32"/>
      <c r="K5" s="32" t="s">
        <v>193</v>
      </c>
      <c r="L5" s="31" t="s">
        <v>68</v>
      </c>
      <c r="M5" s="31"/>
      <c r="N5" s="31" t="s">
        <v>191</v>
      </c>
      <c r="O5" s="31"/>
      <c r="P5" s="31"/>
      <c r="Q5" s="46" t="s">
        <v>192</v>
      </c>
      <c r="R5" s="46"/>
      <c r="S5" s="46"/>
      <c r="T5" s="46"/>
      <c r="U5" s="46"/>
      <c r="V5" s="31" t="s">
        <v>193</v>
      </c>
    </row>
    <row r="6" ht="23" customHeight="1" spans="1:22">
      <c r="A6" s="29"/>
      <c r="B6" s="30"/>
      <c r="C6" s="30"/>
      <c r="D6" s="31" t="s">
        <v>194</v>
      </c>
      <c r="E6" s="32"/>
      <c r="F6" s="33" t="s">
        <v>195</v>
      </c>
      <c r="G6" s="34"/>
      <c r="H6" s="33" t="s">
        <v>196</v>
      </c>
      <c r="I6" s="42"/>
      <c r="J6" s="34"/>
      <c r="K6" s="32"/>
      <c r="L6" s="31"/>
      <c r="M6" s="31"/>
      <c r="N6" s="31"/>
      <c r="O6" s="31"/>
      <c r="P6" s="31"/>
      <c r="Q6" s="31" t="s">
        <v>194</v>
      </c>
      <c r="R6" s="31"/>
      <c r="S6" s="42" t="s">
        <v>195</v>
      </c>
      <c r="T6" s="34"/>
      <c r="U6" s="46" t="s">
        <v>197</v>
      </c>
      <c r="V6" s="31"/>
    </row>
    <row r="7" ht="23" customHeight="1" spans="1:22">
      <c r="A7" s="29"/>
      <c r="B7" s="30"/>
      <c r="C7" s="30"/>
      <c r="D7" s="31"/>
      <c r="E7" s="32"/>
      <c r="F7" s="35"/>
      <c r="G7" s="36"/>
      <c r="H7" s="35"/>
      <c r="I7" s="43"/>
      <c r="J7" s="36"/>
      <c r="K7" s="32"/>
      <c r="L7" s="31"/>
      <c r="M7" s="31"/>
      <c r="N7" s="31"/>
      <c r="O7" s="31"/>
      <c r="P7" s="31"/>
      <c r="Q7" s="31"/>
      <c r="R7" s="31"/>
      <c r="S7" s="43"/>
      <c r="T7" s="36"/>
      <c r="U7" s="30"/>
      <c r="V7" s="31"/>
    </row>
    <row r="8" ht="23" customHeight="1" spans="1:22">
      <c r="A8" s="29">
        <v>1</v>
      </c>
      <c r="B8" s="30">
        <v>2</v>
      </c>
      <c r="C8" s="30"/>
      <c r="D8" s="31">
        <v>3</v>
      </c>
      <c r="E8" s="32"/>
      <c r="F8" s="32">
        <v>4</v>
      </c>
      <c r="G8" s="32"/>
      <c r="H8" s="32">
        <v>5</v>
      </c>
      <c r="I8" s="32"/>
      <c r="J8" s="32"/>
      <c r="K8" s="32">
        <v>6</v>
      </c>
      <c r="L8" s="30">
        <v>7</v>
      </c>
      <c r="M8" s="30"/>
      <c r="N8" s="30">
        <v>8</v>
      </c>
      <c r="O8" s="30"/>
      <c r="P8" s="30"/>
      <c r="Q8" s="30">
        <v>9</v>
      </c>
      <c r="R8" s="30"/>
      <c r="S8" s="30">
        <v>10</v>
      </c>
      <c r="T8" s="30"/>
      <c r="U8" s="30">
        <v>11</v>
      </c>
      <c r="V8" s="30">
        <v>12</v>
      </c>
    </row>
    <row r="9" ht="23" customHeight="1" spans="1:22">
      <c r="A9" s="37">
        <f>B9+D9+K9</f>
        <v>42.92</v>
      </c>
      <c r="B9" s="38">
        <v>0</v>
      </c>
      <c r="C9" s="38"/>
      <c r="D9" s="39">
        <f>H9+F9</f>
        <v>16.43</v>
      </c>
      <c r="E9" s="40"/>
      <c r="F9" s="40">
        <v>0</v>
      </c>
      <c r="G9" s="40"/>
      <c r="H9" s="40">
        <v>16.43</v>
      </c>
      <c r="I9" s="40"/>
      <c r="J9" s="40"/>
      <c r="K9" s="40">
        <v>26.49</v>
      </c>
      <c r="L9" s="38">
        <f>N9+Q9+V9</f>
        <v>29.42</v>
      </c>
      <c r="M9" s="38"/>
      <c r="N9" s="38">
        <v>0</v>
      </c>
      <c r="O9" s="38"/>
      <c r="P9" s="38"/>
      <c r="Q9" s="38">
        <v>6.08</v>
      </c>
      <c r="R9" s="38"/>
      <c r="S9" s="38">
        <v>0</v>
      </c>
      <c r="T9" s="38"/>
      <c r="U9" s="38">
        <v>6.08</v>
      </c>
      <c r="V9" s="38">
        <v>23.34</v>
      </c>
    </row>
    <row r="10" ht="44" customHeight="1" spans="1:22">
      <c r="A10" s="41" t="s">
        <v>198</v>
      </c>
      <c r="B10" s="41"/>
      <c r="C10" s="41"/>
      <c r="D10" s="41"/>
      <c r="E10" s="41"/>
      <c r="F10" s="41"/>
      <c r="G10" s="41"/>
      <c r="H10" s="41"/>
      <c r="I10" s="41"/>
      <c r="J10" s="41"/>
      <c r="K10" s="41"/>
      <c r="L10" s="41"/>
      <c r="M10" s="41"/>
      <c r="N10" s="41"/>
      <c r="O10" s="41"/>
      <c r="P10" s="41"/>
      <c r="Q10" s="41"/>
      <c r="R10" s="41"/>
      <c r="S10" s="41"/>
      <c r="T10" s="41"/>
      <c r="U10" s="41"/>
      <c r="V10" s="41"/>
    </row>
  </sheetData>
  <mergeCells count="52">
    <mergeCell ref="A1:V1"/>
    <mergeCell ref="A2:B2"/>
    <mergeCell ref="C2:D2"/>
    <mergeCell ref="E2:F2"/>
    <mergeCell ref="G2:H2"/>
    <mergeCell ref="J2:K2"/>
    <mergeCell ref="M2:N2"/>
    <mergeCell ref="P2:Q2"/>
    <mergeCell ref="R2:S2"/>
    <mergeCell ref="T2:V2"/>
    <mergeCell ref="A3:B3"/>
    <mergeCell ref="C3:D3"/>
    <mergeCell ref="E3:F3"/>
    <mergeCell ref="G3:H3"/>
    <mergeCell ref="J3:K3"/>
    <mergeCell ref="M3:N3"/>
    <mergeCell ref="P3:Q3"/>
    <mergeCell ref="R3:S3"/>
    <mergeCell ref="T3:V3"/>
    <mergeCell ref="A4:K4"/>
    <mergeCell ref="L4:V4"/>
    <mergeCell ref="D5:J5"/>
    <mergeCell ref="Q5:U5"/>
    <mergeCell ref="B8:C8"/>
    <mergeCell ref="D8:E8"/>
    <mergeCell ref="F8:G8"/>
    <mergeCell ref="H8:J8"/>
    <mergeCell ref="L8:M8"/>
    <mergeCell ref="N8:P8"/>
    <mergeCell ref="Q8:R8"/>
    <mergeCell ref="S8:T8"/>
    <mergeCell ref="B9:C9"/>
    <mergeCell ref="D9:E9"/>
    <mergeCell ref="F9:G9"/>
    <mergeCell ref="H9:J9"/>
    <mergeCell ref="L9:M9"/>
    <mergeCell ref="N9:P9"/>
    <mergeCell ref="Q9:R9"/>
    <mergeCell ref="S9:T9"/>
    <mergeCell ref="A10:V10"/>
    <mergeCell ref="A5:A7"/>
    <mergeCell ref="K5:K7"/>
    <mergeCell ref="U6:U7"/>
    <mergeCell ref="V5:V7"/>
    <mergeCell ref="B5:C7"/>
    <mergeCell ref="L5:M7"/>
    <mergeCell ref="N5:P7"/>
    <mergeCell ref="D6:E7"/>
    <mergeCell ref="F6:G7"/>
    <mergeCell ref="Q6:R7"/>
    <mergeCell ref="S6:T7"/>
    <mergeCell ref="H6:J7"/>
  </mergeCells>
  <pageMargins left="0.75" right="0.75" top="1" bottom="1" header="0.511805555555556" footer="0.511805555555556"/>
  <pageSetup paperSize="9" orientation="landscape"/>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S15"/>
  <sheetViews>
    <sheetView tabSelected="1" workbookViewId="0">
      <selection activeCell="L21" sqref="L21"/>
    </sheetView>
  </sheetViews>
  <sheetFormatPr defaultColWidth="9" defaultRowHeight="13.5"/>
  <cols>
    <col min="1" max="3" width="4.375" customWidth="1"/>
    <col min="4" max="4" width="7.75" customWidth="1"/>
    <col min="5" max="5" width="5.625" customWidth="1"/>
    <col min="6" max="14" width="7.75" customWidth="1"/>
    <col min="15" max="15" width="7.625" customWidth="1"/>
    <col min="16" max="16" width="7.75" hidden="1" customWidth="1"/>
    <col min="17" max="17" width="7.75" customWidth="1"/>
    <col min="18" max="19" width="9.5" customWidth="1"/>
  </cols>
  <sheetData>
    <row r="1" ht="27" customHeight="1" spans="1:19">
      <c r="A1" s="1" t="s">
        <v>199</v>
      </c>
      <c r="B1" s="1"/>
      <c r="C1" s="1"/>
      <c r="D1" s="1"/>
      <c r="E1" s="1"/>
      <c r="F1" s="1"/>
      <c r="G1" s="1"/>
      <c r="H1" s="1"/>
      <c r="I1" s="1"/>
      <c r="J1" s="1"/>
      <c r="K1" s="1"/>
      <c r="L1" s="1"/>
      <c r="M1" s="1"/>
      <c r="N1" s="1"/>
      <c r="O1" s="1"/>
      <c r="P1" s="1"/>
      <c r="Q1" s="1"/>
      <c r="R1" s="1"/>
      <c r="S1" s="1"/>
    </row>
    <row r="2" ht="22" customHeight="1" spans="1:19">
      <c r="A2" s="2"/>
      <c r="B2" s="3"/>
      <c r="C2" s="3"/>
      <c r="D2" s="3"/>
      <c r="E2" s="3"/>
      <c r="F2" s="3"/>
      <c r="G2" s="3"/>
      <c r="H2" s="3"/>
      <c r="I2" s="3"/>
      <c r="J2" s="3"/>
      <c r="K2" s="3"/>
      <c r="L2" s="3"/>
      <c r="M2" s="3"/>
      <c r="N2" s="3"/>
      <c r="O2" s="3"/>
      <c r="P2" s="3"/>
      <c r="Q2" s="24" t="s">
        <v>200</v>
      </c>
      <c r="R2" s="24"/>
      <c r="S2" s="24"/>
    </row>
    <row r="3" ht="22" customHeight="1" spans="1:19">
      <c r="A3" s="4" t="s">
        <v>2</v>
      </c>
      <c r="B3" s="4"/>
      <c r="C3" s="4"/>
      <c r="D3" s="4"/>
      <c r="E3" s="4"/>
      <c r="F3" s="3"/>
      <c r="G3" s="3"/>
      <c r="H3" s="5"/>
      <c r="I3" s="3"/>
      <c r="J3" s="3"/>
      <c r="K3" s="5"/>
      <c r="L3" s="3"/>
      <c r="M3" s="3"/>
      <c r="N3" s="5"/>
      <c r="O3" s="3"/>
      <c r="P3" s="3"/>
      <c r="Q3" s="25" t="s">
        <v>3</v>
      </c>
      <c r="R3" s="25"/>
      <c r="S3" s="25"/>
    </row>
    <row r="4" ht="22" customHeight="1" spans="1:19">
      <c r="A4" s="6" t="s">
        <v>57</v>
      </c>
      <c r="B4" s="6"/>
      <c r="C4" s="6"/>
      <c r="D4" s="7" t="s">
        <v>58</v>
      </c>
      <c r="E4" s="7"/>
      <c r="F4" s="7" t="s">
        <v>101</v>
      </c>
      <c r="G4" s="7"/>
      <c r="H4" s="7"/>
      <c r="I4" s="7" t="s">
        <v>102</v>
      </c>
      <c r="J4" s="7"/>
      <c r="K4" s="7"/>
      <c r="L4" s="7" t="s">
        <v>103</v>
      </c>
      <c r="M4" s="7"/>
      <c r="N4" s="7"/>
      <c r="O4" s="7" t="s">
        <v>104</v>
      </c>
      <c r="P4" s="7"/>
      <c r="Q4" s="7"/>
      <c r="R4" s="7"/>
      <c r="S4" s="7"/>
    </row>
    <row r="5" ht="22" customHeight="1" spans="1:19">
      <c r="A5" s="6"/>
      <c r="B5" s="6"/>
      <c r="C5" s="6"/>
      <c r="D5" s="7"/>
      <c r="E5" s="7"/>
      <c r="F5" s="8" t="s">
        <v>68</v>
      </c>
      <c r="G5" s="8" t="s">
        <v>105</v>
      </c>
      <c r="H5" s="8" t="s">
        <v>106</v>
      </c>
      <c r="I5" s="8" t="s">
        <v>68</v>
      </c>
      <c r="J5" s="8" t="s">
        <v>78</v>
      </c>
      <c r="K5" s="8" t="s">
        <v>79</v>
      </c>
      <c r="L5" s="8" t="s">
        <v>68</v>
      </c>
      <c r="M5" s="8" t="s">
        <v>78</v>
      </c>
      <c r="N5" s="8" t="s">
        <v>79</v>
      </c>
      <c r="O5" s="8" t="s">
        <v>68</v>
      </c>
      <c r="P5" s="8" t="s">
        <v>105</v>
      </c>
      <c r="Q5" s="8"/>
      <c r="R5" s="8" t="s">
        <v>106</v>
      </c>
      <c r="S5" s="8"/>
    </row>
    <row r="6" ht="22" customHeight="1" spans="1:19">
      <c r="A6" s="6"/>
      <c r="B6" s="6"/>
      <c r="C6" s="6"/>
      <c r="D6" s="7"/>
      <c r="E6" s="7"/>
      <c r="F6" s="8"/>
      <c r="G6" s="8"/>
      <c r="H6" s="8"/>
      <c r="I6" s="8"/>
      <c r="J6" s="8"/>
      <c r="K6" s="8"/>
      <c r="L6" s="8"/>
      <c r="M6" s="8"/>
      <c r="N6" s="8"/>
      <c r="O6" s="8"/>
      <c r="P6" s="8"/>
      <c r="Q6" s="8"/>
      <c r="R6" s="8" t="s">
        <v>107</v>
      </c>
      <c r="S6" s="8" t="s">
        <v>108</v>
      </c>
    </row>
    <row r="7" ht="22" customHeight="1" spans="1:19">
      <c r="A7" s="9"/>
      <c r="B7" s="9"/>
      <c r="C7" s="9"/>
      <c r="D7" s="7"/>
      <c r="E7" s="7"/>
      <c r="F7" s="8"/>
      <c r="G7" s="8"/>
      <c r="H7" s="8"/>
      <c r="I7" s="8"/>
      <c r="J7" s="8"/>
      <c r="K7" s="8"/>
      <c r="L7" s="8"/>
      <c r="M7" s="8"/>
      <c r="N7" s="8"/>
      <c r="O7" s="8"/>
      <c r="P7" s="8"/>
      <c r="Q7" s="8"/>
      <c r="R7" s="8"/>
      <c r="S7" s="8"/>
    </row>
    <row r="8" ht="22" customHeight="1" spans="1:19">
      <c r="A8" s="10" t="s">
        <v>65</v>
      </c>
      <c r="B8" s="11" t="s">
        <v>66</v>
      </c>
      <c r="C8" s="12" t="s">
        <v>67</v>
      </c>
      <c r="D8" s="8" t="s">
        <v>9</v>
      </c>
      <c r="E8" s="8"/>
      <c r="F8" s="8">
        <v>1</v>
      </c>
      <c r="G8" s="8">
        <v>2</v>
      </c>
      <c r="H8" s="8">
        <v>3</v>
      </c>
      <c r="I8" s="8">
        <v>4</v>
      </c>
      <c r="J8" s="8">
        <v>5</v>
      </c>
      <c r="K8" s="8">
        <v>6</v>
      </c>
      <c r="L8" s="8">
        <v>7</v>
      </c>
      <c r="M8" s="8">
        <v>8</v>
      </c>
      <c r="N8" s="8">
        <v>9</v>
      </c>
      <c r="O8" s="8">
        <v>10</v>
      </c>
      <c r="P8" s="8">
        <v>11</v>
      </c>
      <c r="Q8" s="8"/>
      <c r="R8" s="8">
        <v>12</v>
      </c>
      <c r="S8" s="8">
        <v>13</v>
      </c>
    </row>
    <row r="9" ht="22" customHeight="1" spans="1:19">
      <c r="A9" s="13"/>
      <c r="B9" s="14"/>
      <c r="C9" s="15"/>
      <c r="D9" s="8" t="s">
        <v>68</v>
      </c>
      <c r="E9" s="8"/>
      <c r="F9" s="16"/>
      <c r="G9" s="16"/>
      <c r="H9" s="16"/>
      <c r="I9" s="16"/>
      <c r="J9" s="16"/>
      <c r="K9" s="16"/>
      <c r="L9" s="16"/>
      <c r="M9" s="16"/>
      <c r="N9" s="16"/>
      <c r="O9" s="16"/>
      <c r="P9" s="16"/>
      <c r="Q9" s="16"/>
      <c r="R9" s="16"/>
      <c r="S9" s="16"/>
    </row>
    <row r="10" ht="22" customHeight="1" spans="1:19">
      <c r="A10" s="17"/>
      <c r="B10" s="17"/>
      <c r="C10" s="17"/>
      <c r="D10" s="18"/>
      <c r="E10" s="18"/>
      <c r="F10" s="19"/>
      <c r="G10" s="19"/>
      <c r="H10" s="19"/>
      <c r="I10" s="19"/>
      <c r="J10" s="19"/>
      <c r="K10" s="21"/>
      <c r="L10" s="19"/>
      <c r="M10" s="19"/>
      <c r="N10" s="19"/>
      <c r="O10" s="19"/>
      <c r="P10" s="19"/>
      <c r="Q10" s="19"/>
      <c r="R10" s="19"/>
      <c r="S10" s="19"/>
    </row>
    <row r="11" ht="22" customHeight="1" spans="1:19">
      <c r="A11" s="17"/>
      <c r="B11" s="17"/>
      <c r="C11" s="17"/>
      <c r="D11" s="18"/>
      <c r="E11" s="18"/>
      <c r="F11" s="19"/>
      <c r="G11" s="19"/>
      <c r="H11" s="19"/>
      <c r="I11" s="19"/>
      <c r="J11" s="22"/>
      <c r="K11" s="23"/>
      <c r="L11" s="19"/>
      <c r="M11" s="19"/>
      <c r="N11" s="19"/>
      <c r="O11" s="19"/>
      <c r="P11" s="19"/>
      <c r="Q11" s="19"/>
      <c r="R11" s="19"/>
      <c r="S11" s="19"/>
    </row>
    <row r="12" ht="22" customHeight="1" spans="1:19">
      <c r="A12" s="17"/>
      <c r="B12" s="17"/>
      <c r="C12" s="17"/>
      <c r="D12" s="18"/>
      <c r="E12" s="18"/>
      <c r="F12" s="19"/>
      <c r="G12" s="19"/>
      <c r="H12" s="19"/>
      <c r="I12" s="19"/>
      <c r="J12" s="19"/>
      <c r="K12" s="19"/>
      <c r="L12" s="19"/>
      <c r="M12" s="19"/>
      <c r="N12" s="19"/>
      <c r="O12" s="19"/>
      <c r="P12" s="19"/>
      <c r="Q12" s="19"/>
      <c r="R12" s="19"/>
      <c r="S12" s="19"/>
    </row>
    <row r="13" customHeight="1" spans="1:19">
      <c r="A13" s="20" t="s">
        <v>201</v>
      </c>
      <c r="B13" s="20"/>
      <c r="C13" s="20"/>
      <c r="D13" s="20"/>
      <c r="E13" s="20"/>
      <c r="F13" s="20"/>
      <c r="G13" s="20"/>
      <c r="H13" s="20"/>
      <c r="I13" s="20"/>
      <c r="J13" s="20"/>
      <c r="K13" s="20"/>
      <c r="L13" s="20"/>
      <c r="M13" s="20"/>
      <c r="N13" s="20"/>
      <c r="O13" s="20"/>
      <c r="P13" s="20"/>
      <c r="Q13" s="20"/>
      <c r="R13" s="20"/>
      <c r="S13" s="20"/>
    </row>
    <row r="14" spans="1:19">
      <c r="A14" s="20"/>
      <c r="B14" s="20"/>
      <c r="C14" s="20"/>
      <c r="D14" s="20"/>
      <c r="E14" s="20"/>
      <c r="F14" s="20"/>
      <c r="G14" s="20"/>
      <c r="H14" s="20"/>
      <c r="I14" s="20"/>
      <c r="J14" s="20"/>
      <c r="K14" s="20"/>
      <c r="L14" s="20"/>
      <c r="M14" s="20"/>
      <c r="N14" s="20"/>
      <c r="O14" s="20"/>
      <c r="P14" s="20"/>
      <c r="Q14" s="20"/>
      <c r="R14" s="20"/>
      <c r="S14" s="20"/>
    </row>
    <row r="15" spans="1:19">
      <c r="A15" s="20"/>
      <c r="B15" s="20"/>
      <c r="C15" s="20"/>
      <c r="D15" s="20"/>
      <c r="E15" s="20"/>
      <c r="F15" s="20"/>
      <c r="G15" s="20"/>
      <c r="H15" s="20"/>
      <c r="I15" s="20"/>
      <c r="J15" s="20"/>
      <c r="K15" s="20"/>
      <c r="L15" s="20"/>
      <c r="M15" s="20"/>
      <c r="N15" s="20"/>
      <c r="O15" s="20"/>
      <c r="P15" s="20"/>
      <c r="Q15" s="20"/>
      <c r="R15" s="20"/>
      <c r="S15" s="20"/>
    </row>
  </sheetData>
  <mergeCells count="50">
    <mergeCell ref="A1:S1"/>
    <mergeCell ref="B2:C2"/>
    <mergeCell ref="F2:G2"/>
    <mergeCell ref="I2:J2"/>
    <mergeCell ref="L2:M2"/>
    <mergeCell ref="O2:P2"/>
    <mergeCell ref="Q2:S2"/>
    <mergeCell ref="A3:E3"/>
    <mergeCell ref="F3:G3"/>
    <mergeCell ref="I3:J3"/>
    <mergeCell ref="L3:M3"/>
    <mergeCell ref="O3:P3"/>
    <mergeCell ref="Q3:S3"/>
    <mergeCell ref="F4:H4"/>
    <mergeCell ref="I4:K4"/>
    <mergeCell ref="L4:N4"/>
    <mergeCell ref="O4:S4"/>
    <mergeCell ref="R5:S5"/>
    <mergeCell ref="D8:E8"/>
    <mergeCell ref="P8:Q8"/>
    <mergeCell ref="D9:E9"/>
    <mergeCell ref="P9:Q9"/>
    <mergeCell ref="A10:C10"/>
    <mergeCell ref="D10:E10"/>
    <mergeCell ref="P10:Q10"/>
    <mergeCell ref="A11:C11"/>
    <mergeCell ref="D11:E11"/>
    <mergeCell ref="P11:Q11"/>
    <mergeCell ref="A12:C12"/>
    <mergeCell ref="D12:E12"/>
    <mergeCell ref="P12:Q12"/>
    <mergeCell ref="A8:A9"/>
    <mergeCell ref="B8:B9"/>
    <mergeCell ref="C8:C9"/>
    <mergeCell ref="F5:F7"/>
    <mergeCell ref="G5:G7"/>
    <mergeCell ref="H5:H7"/>
    <mergeCell ref="I5:I7"/>
    <mergeCell ref="J5:J7"/>
    <mergeCell ref="K5:K7"/>
    <mergeCell ref="L5:L7"/>
    <mergeCell ref="M5:M7"/>
    <mergeCell ref="N5:N7"/>
    <mergeCell ref="O5:O7"/>
    <mergeCell ref="R6:R7"/>
    <mergeCell ref="S6:S7"/>
    <mergeCell ref="P5:Q7"/>
    <mergeCell ref="A4:C7"/>
    <mergeCell ref="D4:E7"/>
    <mergeCell ref="A13:S15"/>
  </mergeCells>
  <pageMargins left="0.75" right="0.75" top="1" bottom="1" header="0.511805555555556" footer="0.511805555555556"/>
  <pageSetup paperSize="9" orientation="landscape"/>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8</vt:i4>
      </vt:variant>
    </vt:vector>
  </HeadingPairs>
  <TitlesOfParts>
    <vt:vector size="8" baseType="lpstr">
      <vt:lpstr>收入支出决算表</vt:lpstr>
      <vt:lpstr>收入决算表</vt:lpstr>
      <vt:lpstr>支出决算表</vt:lpstr>
      <vt:lpstr>财政拨款收入支出决算表</vt:lpstr>
      <vt:lpstr>一般公共预算财政拨款收入支出决算表</vt:lpstr>
      <vt:lpstr>一般公共预算财政拨款基本支出决算表</vt:lpstr>
      <vt:lpstr>一般公共预算财政拨款“三公”经费支出决算表</vt:lpstr>
      <vt:lpstr>政府性基金预算财政拨款收入支出决算表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ll</dc:creator>
  <cp:lastModifiedBy>南极仙翁1368849760</cp:lastModifiedBy>
  <dcterms:created xsi:type="dcterms:W3CDTF">2019-02-02T15:38:37Z</dcterms:created>
  <dcterms:modified xsi:type="dcterms:W3CDTF">2019-02-02T16:27:26Z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2052-9.1.0.4337</vt:lpwstr>
  </property>
</Properties>
</file>