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1000" firstSheet="2" activeTab="9"/>
  </bookViews>
  <sheets>
    <sheet name="1部门收支总体情况表 " sheetId="26" r:id="rId1"/>
    <sheet name="2部门收入总体情况表" sheetId="20" r:id="rId2"/>
    <sheet name="3部门支出总体情况表" sheetId="21" r:id="rId3"/>
    <sheet name="4财政拨款收支总体情况表" sheetId="8" r:id="rId4"/>
    <sheet name="5一般公共预算支出情况表" sheetId="10" r:id="rId5"/>
    <sheet name="6一般公共预算基本支出情况表" sheetId="11" r:id="rId6"/>
    <sheet name="7一般公共预算“三公”经费支出情况表" sheetId="12" r:id="rId7"/>
    <sheet name="8政府性基金支出情况表" sheetId="23" r:id="rId8"/>
    <sheet name="9 2022年部门（单位）整体绩效目标申报表" sheetId="27" r:id="rId9"/>
    <sheet name="10 2022年部门专项资金绩效目标申报表" sheetId="30" r:id="rId10"/>
  </sheets>
  <externalReferences>
    <externalReference r:id="rId11"/>
  </externalReferences>
  <definedNames>
    <definedName name="_xlnm.Print_Area" localSheetId="0">'1部门收支总体情况表 '!$A$1:$M$24</definedName>
    <definedName name="_xlnm.Print_Area" localSheetId="1">'2部门收入总体情况表'!$A$1:$S$17</definedName>
    <definedName name="_xlnm.Print_Area" localSheetId="2">'3部门支出总体情况表'!$A$1:$M$16</definedName>
    <definedName name="_xlnm.Print_Area" localSheetId="3">'4财政拨款收支总体情况表'!$A$1:$I$35</definedName>
    <definedName name="_xlnm.Print_Area" localSheetId="4">'5一般公共预算支出情况表'!$A$1:$M$16</definedName>
    <definedName name="_xlnm.Print_Area" localSheetId="5">'6一般公共预算基本支出情况表'!$A$1:$E$20</definedName>
    <definedName name="_xlnm.Print_Area" localSheetId="6">'7一般公共预算“三公”经费支出情况表'!$A$1:$B$12</definedName>
    <definedName name="_xlnm.Print_Titles" localSheetId="0">'1部门收支总体情况表 '!$1:$7</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'6一般公共预算基本支出情况表'!$1:$7</definedName>
    <definedName name="_xlnm.Print_Titles" localSheetId="6">'7一般公共预算“三公”经费支出情况表'!$1:$4</definedName>
    <definedName name="_xlnm.Print_Titles" localSheetId="7">'8政府性基金支出情况表'!$1:$7</definedName>
    <definedName name="_xlnm.Print_Area" localSheetId="9">'10 2022年部门专项资金绩效目标申报表'!$A$134:$K$197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<sst xmlns="http://schemas.openxmlformats.org/spreadsheetml/2006/main" count="1059" uniqueCount="414">
  <si>
    <t>预算01表</t>
  </si>
  <si>
    <t xml:space="preserve"> 2024年部门收支总体情况表</t>
  </si>
  <si>
    <t>单位名称：罗山县应急管理局</t>
  </si>
  <si>
    <t>单位：万元</t>
  </si>
  <si>
    <t>收                             入</t>
  </si>
  <si>
    <t>支                        出</t>
  </si>
  <si>
    <t>项       目</t>
  </si>
  <si>
    <t>金　额</t>
  </si>
  <si>
    <t>项         目</t>
  </si>
  <si>
    <t>合计</t>
  </si>
  <si>
    <t>用事业单位基金弥补收支差额</t>
  </si>
  <si>
    <t>部门财政性资金结转</t>
  </si>
  <si>
    <t>本年支出小计</t>
  </si>
  <si>
    <t>一般公共预算</t>
  </si>
  <si>
    <t>中央专项转移支付</t>
  </si>
  <si>
    <t>政府性基金</t>
  </si>
  <si>
    <t>专户管理的教育收费</t>
  </si>
  <si>
    <t>其他收入</t>
  </si>
  <si>
    <t>小计</t>
  </si>
  <si>
    <t>其中：财政拨款</t>
  </si>
  <si>
    <t>一、基本支出</t>
  </si>
  <si>
    <t>财政拨款</t>
  </si>
  <si>
    <t>1、工资福利支出</t>
  </si>
  <si>
    <t>纳入预算管理的
行政事业性收费</t>
  </si>
  <si>
    <t>2、商品服务支出</t>
  </si>
  <si>
    <t>专项收入</t>
  </si>
  <si>
    <t>3、对个人和家庭的补助</t>
  </si>
  <si>
    <t>国有资产资源
有偿使用收入</t>
  </si>
  <si>
    <t>二、项目支出</t>
  </si>
  <si>
    <t>其他一般公共预算收入</t>
  </si>
  <si>
    <t>（一）一般性项目</t>
  </si>
  <si>
    <t>（二）专项资金</t>
  </si>
  <si>
    <t>1、基本建设支出</t>
  </si>
  <si>
    <t>2、事业发展专项支出</t>
  </si>
  <si>
    <t>3、经济发展支出</t>
  </si>
  <si>
    <t>4、债务项目支出</t>
  </si>
  <si>
    <t>5、其他各项支出</t>
  </si>
  <si>
    <t>本年收入小计</t>
  </si>
  <si>
    <t>加：部门财政性资金结转</t>
  </si>
  <si>
    <t xml:space="preserve">    用事业单位基金
    弥补收支差额</t>
  </si>
  <si>
    <t xml:space="preserve">  收  入  合  计</t>
  </si>
  <si>
    <t>支 出 合 计</t>
  </si>
  <si>
    <t>预算02表</t>
  </si>
  <si>
    <t>2024年部门收入总体情况表</t>
  </si>
  <si>
    <t>科目编码</t>
  </si>
  <si>
    <t>单位代码</t>
  </si>
  <si>
    <t>单位（科目名称）</t>
  </si>
  <si>
    <t>总计</t>
  </si>
  <si>
    <t>事业收入（不含教育收费）</t>
  </si>
  <si>
    <t xml:space="preserve">经营收入   </t>
  </si>
  <si>
    <t>类</t>
  </si>
  <si>
    <t>款</t>
  </si>
  <si>
    <t>项</t>
  </si>
  <si>
    <t>纳入预算管理的行政事业性收费</t>
  </si>
  <si>
    <t>国有资产资源有偿使用收入</t>
  </si>
  <si>
    <t>**</t>
  </si>
  <si>
    <t>403001</t>
  </si>
  <si>
    <t>罗山县应急管理局</t>
  </si>
  <si>
    <t>224</t>
  </si>
  <si>
    <t>01</t>
  </si>
  <si>
    <t>行政运行</t>
  </si>
  <si>
    <t>208</t>
  </si>
  <si>
    <t>99</t>
  </si>
  <si>
    <t>其他社会保障和就业支出</t>
  </si>
  <si>
    <t>预算03表</t>
  </si>
  <si>
    <t>2024年部门支出总体情况表</t>
  </si>
  <si>
    <t>基本支出</t>
  </si>
  <si>
    <t>项目支出</t>
  </si>
  <si>
    <t>工资福利支出</t>
  </si>
  <si>
    <t>商品服务支出</t>
  </si>
  <si>
    <t>对个人和家庭的补助</t>
  </si>
  <si>
    <t>一般性项目</t>
  </si>
  <si>
    <t>专项资金</t>
  </si>
  <si>
    <t>预算04表</t>
  </si>
  <si>
    <t>2024年财政拨款收支总体情况表</t>
  </si>
  <si>
    <t>收   入</t>
  </si>
  <si>
    <t>支   出</t>
  </si>
  <si>
    <t>项   目</t>
  </si>
  <si>
    <t xml:space="preserve"> 政府性基金  </t>
  </si>
  <si>
    <t>国有资本经营预算</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</si>
  <si>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</si>
  <si>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</si>
  <si>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</si>
  <si>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</si>
  <si>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</si>
  <si>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</si>
  <si>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</si>
  <si>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</si>
  <si>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</si>
  <si>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</si>
  <si>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</si>
  <si>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</si>
  <si>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</si>
  <si>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</si>
  <si>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</si>
  <si>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</si>
  <si>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</si>
  <si>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</si>
  <si>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</si>
  <si>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</si>
  <si>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</si>
  <si>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</si>
  <si>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</si>
  <si>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</si>
  <si>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</si>
  <si>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</si>
  <si>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</si>
  <si>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</si>
  <si>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</si>
  <si>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</si>
  <si>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</si>
  <si>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</si>
  <si>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</si>
  <si>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 xml:space="preserve">  收入合计</t>
  </si>
  <si>
    <t>支出合计</t>
  </si>
  <si>
    <t>预算05表</t>
  </si>
  <si>
    <t>2024年一般公共预算支出情况表</t>
  </si>
  <si>
    <t>预算06表</t>
  </si>
  <si>
    <t>2024年一般公共预算基本支出情况表</t>
  </si>
  <si>
    <t>科目名称</t>
  </si>
  <si>
    <t>301</t>
  </si>
  <si>
    <t xml:space="preserve">  基本工资</t>
  </si>
  <si>
    <t>02</t>
  </si>
  <si>
    <t xml:space="preserve">  津贴补贴</t>
  </si>
  <si>
    <t>03</t>
  </si>
  <si>
    <t xml:space="preserve">  奖金</t>
  </si>
  <si>
    <t>07</t>
  </si>
  <si>
    <t>绩效工资</t>
  </si>
  <si>
    <t>08</t>
  </si>
  <si>
    <t>机关事业单位基本养老保险缴费</t>
  </si>
  <si>
    <t>10</t>
  </si>
  <si>
    <t>职工基本医疗保险缴费</t>
  </si>
  <si>
    <t>12</t>
  </si>
  <si>
    <t>其他社会保障缴费</t>
  </si>
  <si>
    <t>13</t>
  </si>
  <si>
    <t>住房公积金</t>
  </si>
  <si>
    <t>302</t>
  </si>
  <si>
    <t>商品和服务支出</t>
  </si>
  <si>
    <t xml:space="preserve">  办公费</t>
  </si>
  <si>
    <t>29</t>
  </si>
  <si>
    <t xml:space="preserve">  福利费</t>
  </si>
  <si>
    <t>预算07表</t>
  </si>
  <si>
    <t>2024年一般公共预算“三公”经费支出情况表</t>
  </si>
  <si>
    <t>项      目</t>
  </si>
  <si>
    <t>2024年“三公”经费预算数</t>
  </si>
  <si>
    <t>共计</t>
  </si>
  <si>
    <t>0</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</si>
  <si>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</si>
  <si>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</si>
  <si>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</si>
  <si>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</si>
  <si>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</si>
  <si>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</si>
  <si>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</si>
  <si>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 xml:space="preserve">  2024年政府性基金支出情况表</t>
  </si>
  <si>
    <t>注：罗山县应急管理局2024年无政府性基金支出</t>
  </si>
  <si>
    <t>预算09表</t>
  </si>
  <si>
    <t>部门（单位）整体绩效目标申报表</t>
  </si>
  <si>
    <t>（2024年度）</t>
  </si>
  <si>
    <t>部门（单位）名称</t>
  </si>
  <si>
    <t>年度总体目标</t>
  </si>
  <si>
    <t>目标1：</t>
  </si>
  <si>
    <t>贯彻执行党中央、省、市、县对应急管理工作的决策部署，指导各级各部门应对安 全生产类、自然灾害类等突发事件和综合防灾减灾救灾工作</t>
  </si>
  <si>
    <t>目标2：</t>
  </si>
  <si>
    <t>保障单位人员合法权益</t>
  </si>
  <si>
    <t>目标3：</t>
  </si>
  <si>
    <t>落实全县安全生产综合监督管理工作</t>
  </si>
  <si>
    <t>年度主要任务</t>
  </si>
  <si>
    <t>任务名称</t>
  </si>
  <si>
    <t>主要内容</t>
  </si>
  <si>
    <t>预算资金</t>
  </si>
  <si>
    <t>其中：财政资金</t>
  </si>
  <si>
    <t>备注</t>
  </si>
  <si>
    <t>应急管理工作</t>
  </si>
  <si>
    <t>贯彻落实应急管理工作，单位基本支出</t>
  </si>
  <si>
    <t>353.41万元</t>
  </si>
  <si>
    <t>单位基本支出</t>
  </si>
  <si>
    <t>安全生产监管、防风防爆任务</t>
  </si>
  <si>
    <t>安全生产监管、防风防爆工作经费</t>
  </si>
  <si>
    <t>50万元</t>
  </si>
  <si>
    <t>应急救援力量建设</t>
  </si>
  <si>
    <t>保障应急救援大队人员合法权益</t>
  </si>
  <si>
    <t>72万元</t>
  </si>
  <si>
    <t>应急救援大队人员工资福利支出</t>
  </si>
  <si>
    <t>安全生产领域举报奖励资金</t>
  </si>
  <si>
    <t>加强社会监督，鼓励群众积极举报重大事故隐患和安全生产违法行为</t>
  </si>
  <si>
    <t>10万元</t>
  </si>
  <si>
    <t>举报奖励资金</t>
  </si>
  <si>
    <t>……</t>
  </si>
  <si>
    <t>一级指标</t>
  </si>
  <si>
    <t>二级
指标</t>
  </si>
  <si>
    <t>三级指标</t>
  </si>
  <si>
    <t>指标值</t>
  </si>
  <si>
    <t>指标解释</t>
  </si>
  <si>
    <t>指标说明</t>
  </si>
  <si>
    <t>一、履职效能</t>
  </si>
  <si>
    <t>1.工作目标管理情况</t>
  </si>
  <si>
    <t>1.目标依据充分性</t>
  </si>
  <si>
    <t>充分</t>
  </si>
  <si>
    <r>
      <rPr>
        <sz val="10"/>
        <color indexed="8"/>
        <rFont val="宋体"/>
        <charset val="134"/>
      </rPr>
      <t>部门设立的</t>
    </r>
    <r>
      <rPr>
        <sz val="10"/>
        <rFont val="宋体"/>
        <charset val="134"/>
      </rPr>
      <t>工作目标的依据是否充分；内容是否合法、合规。</t>
    </r>
  </si>
  <si>
    <t>2.工作目标合理性</t>
  </si>
  <si>
    <t>明确</t>
  </si>
  <si>
    <t>部门设立的工作目标是否明确、具体、清晰和可衡量。</t>
  </si>
  <si>
    <t>3.目标管理有效性</t>
  </si>
  <si>
    <t>有效</t>
  </si>
  <si>
    <t>部门是否有完整的目标管理机制以保障工作目标有效落地。</t>
  </si>
  <si>
    <t>2.整体工作完成</t>
  </si>
  <si>
    <t>1.总体工作完成率</t>
  </si>
  <si>
    <t>&gt;90%</t>
  </si>
  <si>
    <t>反映部门年度总体工作完成情况</t>
  </si>
  <si>
    <t>总体工作完成率=部门年度工作要点已完成的数量/部门年度工作要点工作总数量。得分=指标实际完成值×指标分值。</t>
  </si>
  <si>
    <t>2.牵头单位工作完成率</t>
  </si>
  <si>
    <t>反映承接年度总体工作的各牵头单位工作完成情况。</t>
  </si>
  <si>
    <t>承接县委县政府年度工作任务的牵头单位制定的工作要点是否涵盖所要承接的重点工作。工作完成率=工作要点已完成的数量/工作要点工作总数量。得分=指标实际完成值×指标分值。</t>
  </si>
  <si>
    <t>3.重点工作履行</t>
  </si>
  <si>
    <t>应急管理工作落实</t>
  </si>
  <si>
    <t>反映本部门负责的重点工作进展情况。</t>
  </si>
  <si>
    <t>分项具体列示本部门重点工作推进情况，相关情况应予以细化、量化表述。</t>
  </si>
  <si>
    <t>人员工资福利保障落实</t>
  </si>
  <si>
    <t>4.部门目标实现</t>
  </si>
  <si>
    <t>反映本部门制定的年度工作目标达成情况。</t>
  </si>
  <si>
    <t>分项具体列示本部门年度工作目标达成情况，相关情况应予以细化、量化表述。</t>
  </si>
  <si>
    <t>二、管理效率</t>
  </si>
  <si>
    <t>1.预算管理</t>
  </si>
  <si>
    <t>1.预算编制完整性</t>
  </si>
  <si>
    <t>完整</t>
  </si>
  <si>
    <t>反映部门年度预算编制完整性和提前细化情况。</t>
  </si>
  <si>
    <t>①收入预算编制是否足额，是否将所有部门预算收入全部编入收入预算；
②支出预算编制是否科学，是否是按人员经费按标准、日常公用经费按定额、专项经费按项目分别编制。</t>
  </si>
  <si>
    <t>2.专项资金细化率</t>
  </si>
  <si>
    <t>预算细化率=（部门参与分配的专项待分资金/部门参与分配资金合计）×100%。</t>
  </si>
  <si>
    <t>3.预算执行率</t>
  </si>
  <si>
    <t>反映部门年度预算执行情况、调整程度和控制结转结余资金的努力程度。</t>
  </si>
  <si>
    <t>预算执行率=（预算执行数/预算数）×100%。
其中，预算完成数指部门本年度实际执行的预算数；预算数指财政部门批复的本年度部门的预算数。</t>
  </si>
  <si>
    <t>4.预算调整率</t>
  </si>
  <si>
    <t>&lt;10%</t>
  </si>
  <si>
    <t>预算调整率=（预算调整数/预算数）×100%。
预算调整数：部门在本年度内涉及预算的追加、追减或结构调整的资金总和（因落实国家政策、发生不可抗力、上级部门或本级党委政府临时交办而产生的调整除外）。</t>
  </si>
  <si>
    <t>5.结转结余变动率</t>
  </si>
  <si>
    <t>结转结余变动率=[（本年度累计结转结余资金总额-上年度累计结转结余资金总额）/上年度累计结转结余资金总额]×100%。</t>
  </si>
  <si>
    <t>6.部门决算编报质量</t>
  </si>
  <si>
    <t>合规</t>
  </si>
  <si>
    <t>反映本部门决算工作情况。</t>
  </si>
  <si>
    <t>①是否按照相关编审要求报送；
②部门决算编报的单位范围和资金范围是否符合相关要求。</t>
  </si>
  <si>
    <t>7.项目库管理完整性</t>
  </si>
  <si>
    <t>反映本部门项目库建设情况。</t>
  </si>
  <si>
    <t>项目库管理完整性=（年度预算安排项目资金总额—未纳入项目库预算项目资金额）/年度预算安排项目资金总额×100%。</t>
  </si>
  <si>
    <t>8.国库集中支付合规性</t>
  </si>
  <si>
    <t>反映部门预算国库集中支付合规性。</t>
  </si>
  <si>
    <t>国库集中支付合规性=（年度部门预算资金国库集中支付总额—国库集中支付监控系统拦截资金额）/年度部门预算资金国库集中支付总额×100%。</t>
  </si>
  <si>
    <t>2.收支管理</t>
  </si>
  <si>
    <t>1.收入管理规范性</t>
  </si>
  <si>
    <t>反映部门收入管理和收入结构的情况。</t>
  </si>
  <si>
    <t>财政拨款收入、事业收入、上级补助收入、附属单位上缴收入、经营收入及其他收入管理是否符合事业单位财务规则的有关规定。</t>
  </si>
  <si>
    <t>2.支出管理规范性</t>
  </si>
  <si>
    <t>反映部门支出管理和支出结构的情况。</t>
  </si>
  <si>
    <t>基本支出和项目支出是否符合事业单位财务规则及相关制度办法的有关规定。</t>
  </si>
  <si>
    <t>3.财务管理</t>
  </si>
  <si>
    <t>1.财务管理制度的完备性</t>
  </si>
  <si>
    <t>完备</t>
  </si>
  <si>
    <t>反映部门相关财务管理规范性和执行有效性的情况。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</si>
  <si>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</si>
  <si>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2.银行账户管理规范性</t>
  </si>
  <si>
    <t>规范</t>
  </si>
  <si>
    <t>财政专户的资金是否按照国库集中收缴的有关规定及时足额上缴，是否存在隐瞒、滞留、截留、挪用和坐支等情况。</t>
  </si>
  <si>
    <t>3.政府采购执行率</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</si>
  <si>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</si>
  <si>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4.内控制度有效性</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</si>
  <si>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</si>
  <si>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4.资产管理</t>
  </si>
  <si>
    <t>1.资产管理规范性</t>
  </si>
  <si>
    <t>反映部门对资产管理和利用方面的情况。</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</si>
  <si>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</si>
  <si>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2.部门固定资产利用率</t>
  </si>
  <si>
    <t>计算公式：
部门固定资产利用率=（部门实际在用固定资产总额/部门所有固定资产总额）×100%或资产闲置率=（闲置资产总额/部门所有固定资产总额）×100%</t>
  </si>
  <si>
    <t>5.基础管理</t>
  </si>
  <si>
    <t>1.管理制度建设成效</t>
  </si>
  <si>
    <t>健全</t>
  </si>
  <si>
    <t>反映为保障整体工作和重点工作实施的基础管理情况。</t>
  </si>
  <si>
    <t>分项具体列示为保障整体工作和重点工作所采取的基础管理工作，相关情况应予以细化、量化表述。</t>
  </si>
  <si>
    <t>三、运行成本</t>
  </si>
  <si>
    <t>1.成本控制成效</t>
  </si>
  <si>
    <t>1.在职人员经费变动率</t>
  </si>
  <si>
    <t>&lt;20%</t>
  </si>
  <si>
    <t>反映部门对在职及离退休人员成本的控制程度。</t>
  </si>
  <si>
    <t>计算公式：
①在职人员经费变动率=[（本年度在职人员经费-上年度在职人员经费） /上年度在职人员经费]×100%。
②离退休人员经费变动率=[（本年度离退休人员经费-上年度离退休人员经费） /上年度离退休人员经费]×100%。</t>
  </si>
  <si>
    <t>2.离退休人员经费变动率</t>
  </si>
  <si>
    <t>3.人均公用经费变动率</t>
  </si>
  <si>
    <t>&lt;30%</t>
  </si>
  <si>
    <t>反映部门对控制和压缩重点行政成本的努力程度。</t>
  </si>
  <si>
    <t>计算公式：
①人均公用经费变动率=[（本年度人均公用经费-上年度人均公用经费） /上年度人均公用经费]×100%。
人均公用经费：年度在职人员公用经费实际支出数/年度实际在职人数。
②“三公经费”变动率=[（本年度“三公经费”总额-上年度“三公经费”总额） /上年度“三公经费”总额]×100%。
③厉行节约变动率=[（本年度厉行节约总额-上年度厉行节约总额） /上年度厉行节约总额]×100%。</t>
  </si>
  <si>
    <t>4.“三公经费”变动率</t>
  </si>
  <si>
    <t>&lt;5%</t>
  </si>
  <si>
    <t>5.厉行节约支出变动率</t>
  </si>
  <si>
    <t>6.总体成本节约率</t>
  </si>
  <si>
    <t>成本节约率= 成本节约额 / 总预算支出额×100%。（成本节约额 = 总预算支出额 - 实际支出额 ）</t>
  </si>
  <si>
    <t>四、服务满意</t>
  </si>
  <si>
    <t>1.服务对象满意</t>
  </si>
  <si>
    <t>1.群众满意度</t>
  </si>
  <si>
    <t>反映普通用户和对口部门对部门服务的满意度</t>
  </si>
  <si>
    <t>数据一般通过问卷调查的方式获得，用百分比衡量
得分=实际完成值÷目标值×指标分值。</t>
  </si>
  <si>
    <t>2.对口部门满意度</t>
  </si>
  <si>
    <t>2.利益相关方满意</t>
  </si>
  <si>
    <t>1.企业满意度</t>
  </si>
  <si>
    <t>反映相关企业、社会组织和行业协会对部门行政审批、管理服务、参与公共服务情况的满意度</t>
  </si>
  <si>
    <t>数据一般通过问卷调查的方式获得，用百分比衡量
若无目标值，则可参考公众满意度目标值设定参考值。</t>
  </si>
  <si>
    <t>2.社会组织满意度</t>
  </si>
  <si>
    <t>3.监督部门满意</t>
  </si>
  <si>
    <t>1.外部监督部门满意度</t>
  </si>
  <si>
    <t>反映外部监督部门对部门依法行政情况的满意度</t>
  </si>
  <si>
    <t>表10</t>
  </si>
  <si>
    <t xml:space="preserve">   部门预算项目绩效目标申报表</t>
  </si>
  <si>
    <t>申报2024年度绩效目标</t>
  </si>
  <si>
    <t>项目名称(支出/收入)</t>
  </si>
  <si>
    <t>安全生产监管</t>
  </si>
  <si>
    <t>项目类别(支出/收入)</t>
  </si>
  <si>
    <t>2.1_项目支出_只有县财政资金</t>
  </si>
  <si>
    <r>
      <rPr>
        <b/>
        <sz val="12"/>
        <rFont val="宋体"/>
        <charset val="134"/>
      </rPr>
      <t>转移支付所属专项</t>
    </r>
    <r>
      <rPr>
        <sz val="12"/>
        <rFont val="宋体"/>
        <charset val="134"/>
      </rPr>
      <t>(或一般)</t>
    </r>
    <r>
      <rPr>
        <b/>
        <sz val="12"/>
        <rFont val="宋体"/>
        <charset val="134"/>
      </rPr>
      <t>及实施期</t>
    </r>
  </si>
  <si>
    <t>专项：
一般：
年月至年月</t>
  </si>
  <si>
    <t>主管部门</t>
  </si>
  <si>
    <t>单位名称</t>
  </si>
  <si>
    <t>具体实施单位</t>
  </si>
  <si>
    <t>实施期</t>
  </si>
  <si>
    <t>2024-01-01-2024-12-31</t>
  </si>
  <si>
    <r>
      <rPr>
        <b/>
        <sz val="12"/>
        <rFont val="宋体"/>
        <charset val="134"/>
      </rPr>
      <t xml:space="preserve">资金数额
</t>
    </r>
    <r>
      <rPr>
        <sz val="12"/>
        <rFont val="仿宋"/>
        <charset val="134"/>
      </rPr>
      <t>（万元）</t>
    </r>
  </si>
  <si>
    <t>实施期资金总额：</t>
  </si>
  <si>
    <t xml:space="preserve"> 申报年度资金总额：</t>
  </si>
  <si>
    <t>支出
预算</t>
  </si>
  <si>
    <t>其中：1.财政拨款</t>
  </si>
  <si>
    <t xml:space="preserve"> ①中央财政资金</t>
  </si>
  <si>
    <r>
      <rPr>
        <sz val="9"/>
        <rFont val="宋体"/>
        <charset val="134"/>
      </rPr>
      <t xml:space="preserve">“0”值表格设有生成数字公式，不用填写数字，或为填写数字栏。
实施期：计划实施期限。
收入类收、支各填表。
</t>
    </r>
    <r>
      <rPr>
        <sz val="10"/>
        <rFont val="黑体"/>
        <charset val="134"/>
      </rPr>
      <t>填写支出预算不填写收入预算。</t>
    </r>
  </si>
  <si>
    <t xml:space="preserve"> ②省财政资金</t>
  </si>
  <si>
    <t xml:space="preserve"> ③市财政资金</t>
  </si>
  <si>
    <t xml:space="preserve"> ④县财政资金</t>
  </si>
  <si>
    <t xml:space="preserve"> ⑤县级转移支付</t>
  </si>
  <si>
    <t>④县财政资金，不含县级转移支付。</t>
  </si>
  <si>
    <t xml:space="preserve"> ⑥乡财政资金</t>
  </si>
  <si>
    <t>2.上年结转</t>
  </si>
  <si>
    <t>3.其他资金</t>
  </si>
  <si>
    <r>
      <rPr>
        <b/>
        <sz val="12"/>
        <rFont val="宋体"/>
        <charset val="134"/>
      </rPr>
      <t>3</t>
    </r>
    <r>
      <rPr>
        <b/>
        <sz val="12"/>
        <rFont val="宋体"/>
        <charset val="134"/>
      </rPr>
      <t>.其他资金</t>
    </r>
  </si>
  <si>
    <t>名称：</t>
  </si>
  <si>
    <t>实施期收入预算资金总额</t>
  </si>
  <si>
    <t>申报年度收入预算资金总额</t>
  </si>
  <si>
    <t>上年结转</t>
  </si>
  <si>
    <t xml:space="preserve">  1.合计</t>
  </si>
  <si>
    <t>其中：①四本预算</t>
  </si>
  <si>
    <t>2.上年结转合计</t>
  </si>
  <si>
    <t xml:space="preserve">     ②非税收入</t>
  </si>
  <si>
    <t xml:space="preserve">     ③其他收入</t>
  </si>
  <si>
    <r>
      <rPr>
        <sz val="12"/>
        <rFont val="黑体"/>
        <charset val="134"/>
      </rPr>
      <t xml:space="preserve">绩效目标
</t>
    </r>
    <r>
      <rPr>
        <sz val="11"/>
        <rFont val="仿宋_GB2312"/>
        <charset val="134"/>
      </rPr>
      <t>项目支出填写：概况、立项依据、必要性、实施计划等简要内容。点合计行插行、删行。可以合并单元格。</t>
    </r>
    <r>
      <rPr>
        <sz val="12"/>
        <rFont val="黑体"/>
        <charset val="134"/>
      </rPr>
      <t xml:space="preserve">
</t>
    </r>
  </si>
  <si>
    <t>实施期目标</t>
  </si>
  <si>
    <t>年度目标</t>
  </si>
  <si>
    <t>标题</t>
  </si>
  <si>
    <t>检查工贸及非煤矿山企业工作经费</t>
  </si>
  <si>
    <t>应对好安全生产及自然灾害等突发事件</t>
  </si>
  <si>
    <t>目标4：</t>
  </si>
  <si>
    <t>合计：</t>
  </si>
  <si>
    <r>
      <rPr>
        <sz val="12"/>
        <rFont val="黑体"/>
        <charset val="134"/>
      </rPr>
      <t xml:space="preserve">绩
效
指
标
</t>
    </r>
    <r>
      <rPr>
        <sz val="12"/>
        <rFont val="仿宋"/>
        <charset val="134"/>
      </rPr>
      <t>绩效指标是绩效目标的细化和量化描述。</t>
    </r>
  </si>
  <si>
    <t>一级
指标</t>
  </si>
  <si>
    <t>二级指标</t>
  </si>
  <si>
    <t>产
出
指
标</t>
  </si>
  <si>
    <t>数量</t>
  </si>
  <si>
    <t xml:space="preserve"> 指标1：</t>
  </si>
  <si>
    <t>安全监督管理工作覆盖范围</t>
  </si>
  <si>
    <t>20个乡镇及街道</t>
  </si>
  <si>
    <t xml:space="preserve"> 指标2：</t>
  </si>
  <si>
    <t xml:space="preserve"> …</t>
  </si>
  <si>
    <t>质量</t>
  </si>
  <si>
    <t>应急事件办结率</t>
  </si>
  <si>
    <t>时效</t>
  </si>
  <si>
    <t>应急事件响应及时性</t>
  </si>
  <si>
    <t>提升</t>
  </si>
  <si>
    <t>…</t>
  </si>
  <si>
    <t>成本</t>
  </si>
  <si>
    <t>安全监管及应急管理工作成本</t>
  </si>
  <si>
    <t>≤30万元</t>
  </si>
  <si>
    <t>效
益
指
标</t>
  </si>
  <si>
    <t>经济效益</t>
  </si>
  <si>
    <t>工作效率提升情况</t>
  </si>
  <si>
    <t>社会效益</t>
  </si>
  <si>
    <t>群众安全意识提升情况</t>
  </si>
  <si>
    <t>安全生产企业安全生产知识普及率</t>
  </si>
  <si>
    <t>≥95%</t>
  </si>
  <si>
    <t>生态效益</t>
  </si>
  <si>
    <t>可持续影响</t>
  </si>
  <si>
    <t>社会安全意识提高情况</t>
  </si>
  <si>
    <t>满意度指标</t>
  </si>
  <si>
    <t>服务对象
满意度</t>
  </si>
  <si>
    <t>群众满意度</t>
  </si>
  <si>
    <t>预算10表</t>
  </si>
  <si>
    <t>应急救援大队人员经费</t>
  </si>
  <si>
    <t>绩效目标</t>
  </si>
  <si>
    <t>项目支出填写：概况、立项依据、必要性、实施计划等简要内容。点合计行插行、删行。</t>
  </si>
  <si>
    <t>保障人员工资福利待遇</t>
  </si>
  <si>
    <t>促进应急救援队伍建设</t>
  </si>
  <si>
    <t>保障应急救援工作正常进行</t>
  </si>
  <si>
    <t>应急救援工作效率</t>
  </si>
  <si>
    <t>应急救援事件响应及时性</t>
  </si>
  <si>
    <t>及时</t>
  </si>
  <si>
    <t>应急救援大队经费成本</t>
  </si>
  <si>
    <t>≤72万元</t>
  </si>
  <si>
    <t>应急事件人员伤亡及损失情况</t>
  </si>
  <si>
    <t>减少</t>
  </si>
  <si>
    <t>≥90%</t>
  </si>
  <si>
    <t>加强社会安全生产监督</t>
  </si>
  <si>
    <t>鼓励群众积极举报重大事故隐患和安全生产违法行为</t>
  </si>
  <si>
    <t>安全生产举报奖励应发尽发率</t>
  </si>
  <si>
    <t>企业安全生产隐患</t>
  </si>
  <si>
    <t>降低</t>
  </si>
  <si>
    <t>举报人领奖时限</t>
  </si>
  <si>
    <t>≤30天</t>
  </si>
  <si>
    <t>2023年安全生产举报奖励金成本</t>
  </si>
  <si>
    <t>≤10万元</t>
  </si>
  <si>
    <t>安全生产事故产生的经济损失</t>
  </si>
  <si>
    <t>企业安全生产意识情况</t>
  </si>
  <si>
    <t>全县企业安全生产事故隐患</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</si>
</sst>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
    <numFmt numFmtId="178" formatCode="#,##0.0_);[Red]\(#,##0.0\)"/>
    <numFmt numFmtId="179" formatCode="00"/>
    <numFmt numFmtId="180" formatCode="0000"/>
    <numFmt numFmtId="181" formatCode="#,##0.0_ "/>
    <numFmt numFmtId="182" formatCode="* #,##0.00;* \-#,##0.00;* &quot;&quot;??;@"/>
    <numFmt numFmtId="183" formatCode="#,##0.00_);[Red]\(#,##0.00\)"/>
    <numFmt numFmtId="184" formatCode="#,##0.00_ "/>
    <numFmt numFmtId="185" formatCode="#,##0.0"/>
    <numFmt numFmtId="186" formatCode="0.0_);[Red]\(0.0\)"/>
  </numFmts>
  <fonts count="62">
    <font>
      <sz val="12"/>
      <name val="宋体"/>
      <charset val="134"/>
    </font>
    <font>
      <sz val="11"/>
      <color indexed="8"/>
      <name val="宋体"/>
      <charset val="134"/>
    </font>
    <font>
      <sz val="20"/>
      <name val="方正小标宋简体"/>
      <charset val="134"/>
    </font>
    <font>
      <b/>
      <sz val="20"/>
      <name val="宋体"/>
      <charset val="134"/>
    </font>
    <font>
      <sz val="11"/>
      <name val="宋体"/>
      <charset val="134"/>
    </font>
    <font>
      <b/>
      <sz val="12"/>
      <name val="仿宋"/>
      <charset val="134"/>
    </font>
    <font>
      <b/>
      <sz val="12"/>
      <name val="宋体"/>
      <charset val="134"/>
    </font>
    <font>
      <sz val="12"/>
      <color indexed="8"/>
      <name val="宋体"/>
      <charset val="134"/>
    </font>
    <font>
      <sz val="12"/>
      <name val="仿宋"/>
      <charset val="134"/>
    </font>
    <font>
      <sz val="14"/>
      <name val="黑体"/>
      <charset val="134"/>
    </font>
    <font>
      <sz val="10"/>
      <name val="宋体"/>
      <charset val="134"/>
    </font>
    <font>
      <sz val="9"/>
      <name val="宋体"/>
      <charset val="134"/>
    </font>
    <font>
      <sz val="12"/>
      <name val="方正仿宋简体"/>
      <charset val="134"/>
    </font>
    <font>
      <sz val="10"/>
      <color indexed="8"/>
      <name val="宋体"/>
      <charset val="134"/>
    </font>
    <font>
      <sz val="11"/>
      <name val="仿宋"/>
      <charset val="134"/>
    </font>
    <font>
      <b/>
      <sz val="11"/>
      <name val="宋体"/>
      <charset val="134"/>
    </font>
    <font>
      <b/>
      <sz val="10"/>
      <name val="宋体"/>
      <charset val="134"/>
    </font>
    <font>
      <b/>
      <sz val="12"/>
      <color indexed="8"/>
      <name val="宋体"/>
      <charset val="134"/>
    </font>
    <font>
      <sz val="12"/>
      <name val="黑体"/>
      <charset val="134"/>
    </font>
    <font>
      <b/>
      <sz val="14"/>
      <name val="楷体"/>
      <charset val="134"/>
    </font>
    <font>
      <sz val="11"/>
      <name val="黑体"/>
      <charset val="134"/>
    </font>
    <font>
      <b/>
      <sz val="12"/>
      <name val="楷体"/>
      <charset val="134"/>
    </font>
    <font>
      <sz val="12"/>
      <name val="楷体"/>
      <charset val="134"/>
    </font>
    <font>
      <sz val="10"/>
      <name val="仿宋"/>
      <charset val="134"/>
    </font>
    <font>
      <sz val="12"/>
      <name val="仿宋_GB2312"/>
      <charset val="134"/>
    </font>
    <font>
      <sz val="10"/>
      <color indexed="8"/>
      <name val="方正小标宋简体"/>
      <charset val="134"/>
    </font>
    <font>
      <b/>
      <sz val="10"/>
      <color indexed="8"/>
      <name val="黑体"/>
      <charset val="134"/>
    </font>
    <font>
      <b/>
      <sz val="10"/>
      <color indexed="8"/>
      <name val="楷体"/>
      <charset val="134"/>
    </font>
    <font>
      <sz val="10"/>
      <color indexed="8"/>
      <name val="黑体"/>
      <charset val="134"/>
    </font>
    <font>
      <sz val="10"/>
      <color indexed="8"/>
      <name val="仿宋"/>
      <charset val="134"/>
    </font>
    <font>
      <b/>
      <sz val="10"/>
      <color indexed="8"/>
      <name val="宋体"/>
      <charset val="134"/>
    </font>
    <font>
      <sz val="10"/>
      <color indexed="8"/>
      <name val="楷体"/>
      <charset val="134"/>
    </font>
    <font>
      <b/>
      <sz val="10"/>
      <color indexed="8"/>
      <name val="方正小标宋简体"/>
      <charset val="134"/>
    </font>
    <font>
      <b/>
      <sz val="10"/>
      <color indexed="8"/>
      <name val="仿宋"/>
      <charset val="134"/>
    </font>
    <font>
      <sz val="10"/>
      <name val="楷体"/>
      <charset val="134"/>
    </font>
    <font>
      <sz val="10"/>
      <color theme="1"/>
      <name val="黑体"/>
      <charset val="134"/>
    </font>
    <font>
      <sz val="10"/>
      <color theme="1"/>
      <name val="宋体"/>
      <charset val="134"/>
      <scheme val="minor"/>
    </font>
    <font>
      <b/>
      <sz val="14"/>
      <name val="宋体"/>
      <charset val="134"/>
    </font>
    <font>
      <sz val="14"/>
      <name val="宋体"/>
      <charset val="134"/>
    </font>
    <font>
      <sz val="20"/>
      <name val="宋体"/>
      <charset val="134"/>
    </font>
    <font>
      <sz val="9"/>
      <name val="SimSun"/>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黑体"/>
      <charset val="134"/>
    </font>
    <font>
      <sz val="11"/>
      <name val="仿宋_GB2312"/>
      <charset val="134"/>
    </font>
  </fonts>
  <fills count="27">
    <fill>
      <patternFill patternType="none"/>
    </fill>
    <fill>
      <patternFill patternType="gray125"/>
    </fill>
    <fill>
      <patternFill patternType="solid">
        <fgColor theme="6" tint="0.599993896298105"/>
        <bgColor indexed="64"/>
      </patternFill>
    </fill>
    <fill>
      <patternFill patternType="solid">
        <fgColor indexed="9"/>
        <bgColor indexed="64"/>
      </patternFill>
    </fill>
    <fill>
      <patternFill patternType="solid">
        <fgColor indexed="44"/>
        <bgColor indexed="64"/>
      </patternFill>
    </fill>
    <fill>
      <patternFill patternType="solid">
        <fgColor theme="0" tint="-0.249977111117893"/>
        <bgColor indexed="64"/>
      </patternFill>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8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double">
        <color auto="1"/>
      </right>
      <top style="medium">
        <color auto="1"/>
      </top>
      <bottom style="thin">
        <color auto="1"/>
      </bottom>
      <diagonal/>
    </border>
    <border>
      <left style="double">
        <color auto="1"/>
      </left>
      <right/>
      <top style="medium">
        <color auto="1"/>
      </top>
      <bottom style="thin">
        <color auto="1"/>
      </bottom>
      <diagonal/>
    </border>
    <border>
      <left style="thin">
        <color auto="1"/>
      </left>
      <right/>
      <top/>
      <bottom/>
      <diagonal/>
    </border>
    <border>
      <left/>
      <right style="thin">
        <color auto="1"/>
      </right>
      <top/>
      <bottom/>
      <diagonal/>
    </border>
    <border>
      <left/>
      <right/>
      <top style="thin">
        <color auto="1"/>
      </top>
      <bottom style="dotted">
        <color auto="1"/>
      </bottom>
      <diagonal/>
    </border>
    <border>
      <left style="thin">
        <color auto="1"/>
      </left>
      <right/>
      <top style="thin">
        <color auto="1"/>
      </top>
      <bottom style="dotted">
        <color auto="1"/>
      </bottom>
      <diagonal/>
    </border>
    <border>
      <left style="double">
        <color auto="1"/>
      </left>
      <right style="thin">
        <color auto="1"/>
      </right>
      <top style="thin">
        <color auto="1"/>
      </top>
      <bottom/>
      <diagonal/>
    </border>
    <border>
      <left style="thin">
        <color auto="1"/>
      </left>
      <right style="thin">
        <color auto="1"/>
      </right>
      <top/>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uble">
        <color auto="1"/>
      </right>
      <top style="dotted">
        <color auto="1"/>
      </top>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bottom style="thin">
        <color auto="1"/>
      </bottom>
      <diagonal/>
    </border>
    <border>
      <left/>
      <right/>
      <top style="dotted">
        <color auto="1"/>
      </top>
      <bottom/>
      <diagonal/>
    </border>
    <border>
      <left style="double">
        <color auto="1"/>
      </left>
      <right style="thin">
        <color auto="1"/>
      </right>
      <top/>
      <bottom style="thin">
        <color auto="1"/>
      </bottom>
      <diagonal/>
    </border>
    <border>
      <left style="thin">
        <color auto="1"/>
      </left>
      <right style="thin">
        <color auto="1"/>
      </right>
      <top style="dotted">
        <color auto="1"/>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right/>
      <top/>
      <bottom style="dotted">
        <color auto="1"/>
      </bottom>
      <diagonal/>
    </border>
    <border>
      <left style="thin">
        <color auto="1"/>
      </left>
      <right/>
      <top/>
      <bottom style="dotted">
        <color auto="1"/>
      </bottom>
      <diagonal/>
    </border>
    <border>
      <left style="thin">
        <color auto="1"/>
      </left>
      <right/>
      <top style="dotted">
        <color auto="1"/>
      </top>
      <bottom/>
      <diagonal/>
    </border>
    <border>
      <left style="double">
        <color auto="1"/>
      </left>
      <right style="thin">
        <color auto="1"/>
      </right>
      <top/>
      <bottom style="medium">
        <color auto="1"/>
      </bottom>
      <diagonal/>
    </border>
    <border>
      <left/>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right style="thin">
        <color auto="1"/>
      </right>
      <top/>
      <bottom style="dotted">
        <color auto="1"/>
      </bottom>
      <diagonal/>
    </border>
    <border>
      <left style="double">
        <color auto="1"/>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thin">
        <color auto="1"/>
      </right>
      <top style="dotted">
        <color auto="1"/>
      </top>
      <bottom style="medium">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double">
        <color auto="1"/>
      </left>
      <right style="thin">
        <color auto="1"/>
      </right>
      <top style="dotted">
        <color auto="1"/>
      </top>
      <bottom style="medium">
        <color auto="1"/>
      </bottom>
      <diagonal/>
    </border>
    <border>
      <left/>
      <right style="double">
        <color auto="1"/>
      </right>
      <top style="medium">
        <color auto="1"/>
      </top>
      <bottom/>
      <diagonal/>
    </border>
    <border>
      <left style="double">
        <color auto="1"/>
      </left>
      <right/>
      <top style="medium">
        <color auto="1"/>
      </top>
      <bottom/>
      <diagonal/>
    </border>
    <border>
      <left/>
      <right style="double">
        <color auto="1"/>
      </right>
      <top style="thin">
        <color auto="1"/>
      </top>
      <bottom style="thin">
        <color auto="1"/>
      </bottom>
      <diagonal/>
    </border>
    <border>
      <left style="double">
        <color auto="1"/>
      </left>
      <right/>
      <top/>
      <bottom/>
      <diagonal/>
    </border>
    <border>
      <left style="thin">
        <color auto="1"/>
      </left>
      <right/>
      <top/>
      <bottom style="thin">
        <color auto="1"/>
      </bottom>
      <diagonal/>
    </border>
    <border>
      <left/>
      <right style="thin">
        <color auto="1"/>
      </right>
      <top/>
      <bottom style="thin">
        <color auto="1"/>
      </bottom>
      <diagonal/>
    </border>
    <border>
      <left style="double">
        <color auto="1"/>
      </left>
      <right/>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dotted">
        <color auto="1"/>
      </bottom>
      <diagonal/>
    </border>
    <border>
      <left/>
      <right style="thin">
        <color auto="1"/>
      </right>
      <top style="dotted">
        <color auto="1"/>
      </top>
      <bottom/>
      <diagonal/>
    </border>
    <border>
      <left/>
      <right style="thin">
        <color auto="1"/>
      </right>
      <top style="dotted">
        <color auto="1"/>
      </top>
      <bottom style="medium">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top style="thin">
        <color auto="1"/>
      </top>
      <bottom/>
      <diagonal/>
    </border>
    <border>
      <left style="double">
        <color auto="1"/>
      </left>
      <right/>
      <top style="thin">
        <color auto="1"/>
      </top>
      <bottom/>
      <diagonal/>
    </border>
    <border>
      <left style="medium">
        <color auto="1"/>
      </left>
      <right/>
      <top style="medium">
        <color auto="1"/>
      </top>
      <bottom style="medium">
        <color auto="1"/>
      </bottom>
      <diagonal/>
    </border>
    <border>
      <left style="medium">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5">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1" fillId="7" borderId="7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80" applyNumberFormat="0" applyFill="0" applyAlignment="0" applyProtection="0">
      <alignment vertical="center"/>
    </xf>
    <xf numFmtId="0" fontId="48" fillId="0" borderId="81" applyNumberFormat="0" applyFill="0" applyAlignment="0" applyProtection="0">
      <alignment vertical="center"/>
    </xf>
    <xf numFmtId="0" fontId="49" fillId="0" borderId="82" applyNumberFormat="0" applyFill="0" applyAlignment="0" applyProtection="0">
      <alignment vertical="center"/>
    </xf>
    <xf numFmtId="0" fontId="49" fillId="0" borderId="0" applyNumberFormat="0" applyFill="0" applyBorder="0" applyAlignment="0" applyProtection="0">
      <alignment vertical="center"/>
    </xf>
    <xf numFmtId="0" fontId="50" fillId="8" borderId="83" applyNumberFormat="0" applyAlignment="0" applyProtection="0">
      <alignment vertical="center"/>
    </xf>
    <xf numFmtId="0" fontId="51" fillId="9" borderId="84" applyNumberFormat="0" applyAlignment="0" applyProtection="0">
      <alignment vertical="center"/>
    </xf>
    <xf numFmtId="0" fontId="52" fillId="9" borderId="83" applyNumberFormat="0" applyAlignment="0" applyProtection="0">
      <alignment vertical="center"/>
    </xf>
    <xf numFmtId="0" fontId="53" fillId="10" borderId="85" applyNumberFormat="0" applyAlignment="0" applyProtection="0">
      <alignment vertical="center"/>
    </xf>
    <xf numFmtId="0" fontId="54" fillId="0" borderId="86" applyNumberFormat="0" applyFill="0" applyAlignment="0" applyProtection="0">
      <alignment vertical="center"/>
    </xf>
    <xf numFmtId="0" fontId="55" fillId="0" borderId="87" applyNumberFormat="0" applyFill="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1" fillId="12" borderId="0" applyNumberFormat="0" applyBorder="0" applyAlignment="0" applyProtection="0">
      <alignment vertical="center"/>
    </xf>
    <xf numFmtId="0" fontId="1" fillId="17"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1" fillId="11" borderId="0" applyNumberFormat="0" applyBorder="0" applyAlignment="0" applyProtection="0">
      <alignment vertical="center"/>
    </xf>
    <xf numFmtId="0" fontId="1" fillId="19"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59" fillId="20" borderId="0" applyNumberFormat="0" applyBorder="0" applyAlignment="0" applyProtection="0">
      <alignment vertical="center"/>
    </xf>
    <xf numFmtId="0" fontId="59" fillId="22" borderId="0" applyNumberFormat="0" applyBorder="0" applyAlignment="0" applyProtection="0">
      <alignment vertical="center"/>
    </xf>
    <xf numFmtId="0" fontId="1" fillId="23" borderId="0" applyNumberFormat="0" applyBorder="0" applyAlignment="0" applyProtection="0">
      <alignment vertical="center"/>
    </xf>
    <xf numFmtId="0" fontId="1" fillId="4" borderId="0" applyNumberFormat="0" applyBorder="0" applyAlignment="0" applyProtection="0">
      <alignment vertical="center"/>
    </xf>
    <xf numFmtId="0" fontId="59" fillId="22" borderId="0" applyNumberFormat="0" applyBorder="0" applyAlignment="0" applyProtection="0">
      <alignment vertical="center"/>
    </xf>
    <xf numFmtId="0" fontId="59" fillId="24" borderId="0" applyNumberFormat="0" applyBorder="0" applyAlignment="0" applyProtection="0">
      <alignment vertical="center"/>
    </xf>
    <xf numFmtId="0" fontId="1" fillId="8" borderId="0" applyNumberFormat="0" applyBorder="0" applyAlignment="0" applyProtection="0">
      <alignment vertical="center"/>
    </xf>
    <xf numFmtId="0" fontId="1" fillId="25" borderId="0" applyNumberFormat="0" applyBorder="0" applyAlignment="0" applyProtection="0">
      <alignment vertical="center"/>
    </xf>
    <xf numFmtId="0" fontId="59" fillId="26" borderId="0" applyNumberFormat="0" applyBorder="0" applyAlignment="0" applyProtection="0">
      <alignment vertical="center"/>
    </xf>
    <xf numFmtId="0" fontId="59" fillId="17" borderId="0" applyNumberFormat="0" applyBorder="0" applyAlignment="0" applyProtection="0">
      <alignment vertical="center"/>
    </xf>
    <xf numFmtId="0" fontId="1" fillId="19" borderId="0" applyNumberFormat="0" applyBorder="0" applyAlignment="0" applyProtection="0">
      <alignment vertical="center"/>
    </xf>
    <xf numFmtId="0" fontId="59" fillId="14" borderId="0" applyNumberFormat="0" applyBorder="0" applyAlignment="0" applyProtection="0">
      <alignment vertical="center"/>
    </xf>
    <xf numFmtId="0" fontId="1" fillId="23" borderId="0" applyNumberFormat="0" applyBorder="0" applyAlignment="0" applyProtection="0">
      <alignment vertical="center"/>
    </xf>
    <xf numFmtId="0" fontId="1" fillId="21" borderId="0" applyNumberFormat="0" applyBorder="0" applyAlignment="0" applyProtection="0">
      <alignment vertical="center"/>
    </xf>
    <xf numFmtId="0" fontId="1" fillId="4" borderId="0" applyNumberFormat="0" applyBorder="0" applyAlignment="0" applyProtection="0">
      <alignment vertical="center"/>
    </xf>
    <xf numFmtId="0" fontId="59" fillId="22" borderId="0" applyNumberFormat="0" applyBorder="0" applyAlignment="0" applyProtection="0">
      <alignment vertical="center"/>
    </xf>
    <xf numFmtId="0" fontId="59" fillId="20" borderId="0" applyNumberFormat="0" applyBorder="0" applyAlignment="0" applyProtection="0">
      <alignment vertical="center"/>
    </xf>
    <xf numFmtId="0" fontId="59" fillId="15" borderId="0" applyNumberFormat="0" applyBorder="0" applyAlignment="0" applyProtection="0">
      <alignment vertical="center"/>
    </xf>
    <xf numFmtId="0" fontId="59" fillId="19" borderId="0" applyNumberFormat="0" applyBorder="0" applyAlignment="0" applyProtection="0">
      <alignment vertical="center"/>
    </xf>
    <xf numFmtId="0" fontId="1" fillId="6"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8" borderId="0" applyNumberFormat="0" applyBorder="0" applyAlignment="0" applyProtection="0">
      <alignment vertical="center"/>
    </xf>
    <xf numFmtId="0" fontId="59" fillId="16" borderId="0" applyNumberFormat="0" applyBorder="0" applyAlignment="0" applyProtection="0">
      <alignment vertical="center"/>
    </xf>
    <xf numFmtId="0" fontId="1" fillId="4" borderId="0" applyNumberFormat="0" applyBorder="0" applyAlignment="0" applyProtection="0">
      <alignment vertical="center"/>
    </xf>
    <xf numFmtId="0" fontId="1" fillId="17" borderId="0" applyNumberFormat="0" applyBorder="0" applyAlignment="0" applyProtection="0">
      <alignment vertical="center"/>
    </xf>
    <xf numFmtId="0" fontId="1" fillId="25" borderId="0" applyNumberFormat="0" applyBorder="0" applyAlignment="0" applyProtection="0">
      <alignment vertical="center"/>
    </xf>
    <xf numFmtId="0" fontId="59" fillId="22" borderId="0" applyNumberFormat="0" applyBorder="0" applyAlignment="0" applyProtection="0">
      <alignment vertical="center"/>
    </xf>
    <xf numFmtId="0" fontId="59" fillId="26" borderId="0" applyNumberFormat="0" applyBorder="0" applyAlignment="0" applyProtection="0">
      <alignment vertical="center"/>
    </xf>
    <xf numFmtId="0" fontId="0" fillId="0" borderId="0">
      <alignment vertical="center"/>
    </xf>
    <xf numFmtId="0" fontId="11" fillId="0" borderId="0"/>
    <xf numFmtId="0" fontId="11" fillId="0" borderId="0"/>
    <xf numFmtId="0" fontId="0" fillId="0" borderId="0">
      <alignment vertical="center"/>
    </xf>
    <xf numFmtId="0" fontId="11" fillId="0" borderId="0"/>
    <xf numFmtId="0" fontId="11" fillId="0" borderId="0"/>
    <xf numFmtId="0" fontId="11" fillId="0" borderId="0"/>
    <xf numFmtId="0" fontId="11" fillId="0" borderId="0"/>
    <xf numFmtId="0" fontId="11" fillId="0" borderId="0"/>
    <xf numFmtId="0" fontId="59" fillId="18" borderId="0" applyNumberFormat="0" applyBorder="0" applyAlignment="0" applyProtection="0">
      <alignment vertical="center"/>
    </xf>
    <xf numFmtId="0" fontId="59" fillId="20" borderId="0" applyNumberFormat="0" applyBorder="0" applyAlignment="0" applyProtection="0">
      <alignment vertical="center"/>
    </xf>
    <xf numFmtId="0" fontId="59" fillId="24" borderId="0" applyNumberFormat="0" applyBorder="0" applyAlignment="0" applyProtection="0">
      <alignment vertical="center"/>
    </xf>
    <xf numFmtId="0" fontId="1" fillId="0" borderId="0">
      <alignment vertical="center"/>
    </xf>
    <xf numFmtId="0" fontId="0" fillId="0" borderId="0"/>
    <xf numFmtId="0" fontId="1" fillId="0" borderId="0">
      <alignment vertical="center"/>
    </xf>
  </cellStyleXfs>
  <cellXfs count="638">
    <xf numFmtId="0" fontId="0" fillId="0" borderId="0" xfId="0">
      <alignment vertical="center"/>
    </xf>
    <xf numFmtId="0" fontId="1" fillId="0" borderId="0" xfId="0" applyFont="1" applyFill="1" applyBorder="1" applyAlignment="1">
      <alignment vertical="center"/>
    </xf>
    <xf numFmtId="0" fontId="0" fillId="0" borderId="0" xfId="83" applyFont="1" applyAlignment="1" applyProtection="1">
      <alignment vertical="center" wrapText="1"/>
      <protection locked="0"/>
    </xf>
    <xf numFmtId="0" fontId="2" fillId="0" borderId="0" xfId="83" applyFont="1" applyAlignment="1" applyProtection="1">
      <alignment vertical="center" wrapText="1"/>
      <protection locked="0"/>
    </xf>
    <xf numFmtId="0" fontId="3" fillId="0" borderId="0" xfId="83" applyFont="1" applyAlignment="1" applyProtection="1">
      <alignment horizontal="center" vertical="center" wrapText="1"/>
      <protection locked="0"/>
    </xf>
    <xf numFmtId="0" fontId="4" fillId="0" borderId="0" xfId="83" applyFont="1" applyAlignment="1" applyProtection="1">
      <alignment horizontal="center" vertical="center" wrapText="1"/>
      <protection locked="0"/>
    </xf>
    <xf numFmtId="0" fontId="0" fillId="0" borderId="1" xfId="83" applyFont="1" applyBorder="1" applyAlignment="1" applyProtection="1">
      <alignment vertical="center"/>
      <protection locked="0"/>
    </xf>
    <xf numFmtId="0" fontId="0" fillId="0" borderId="1" xfId="83" applyFont="1" applyBorder="1" applyAlignment="1" applyProtection="1">
      <alignment vertical="center" wrapText="1"/>
      <protection locked="0"/>
    </xf>
    <xf numFmtId="0" fontId="0" fillId="0" borderId="0" xfId="83" applyFont="1" applyBorder="1" applyAlignment="1" applyProtection="1">
      <alignment vertical="center" wrapText="1"/>
      <protection locked="0"/>
    </xf>
    <xf numFmtId="0" fontId="5" fillId="0" borderId="2" xfId="83" applyFont="1" applyBorder="1" applyAlignment="1" applyProtection="1">
      <alignment horizontal="center" vertical="center" wrapText="1"/>
      <protection locked="0"/>
    </xf>
    <xf numFmtId="0" fontId="6" fillId="0" borderId="3" xfId="83" applyFont="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5" fillId="0" borderId="4" xfId="83" applyFont="1" applyBorder="1" applyAlignment="1" applyProtection="1">
      <alignment horizontal="center" vertical="center" wrapText="1"/>
      <protection locked="0"/>
    </xf>
    <xf numFmtId="0" fontId="8" fillId="0" borderId="2" xfId="83" applyFont="1" applyBorder="1" applyAlignment="1" applyProtection="1">
      <alignment vertical="center" wrapText="1"/>
      <protection locked="0"/>
    </xf>
    <xf numFmtId="0" fontId="8" fillId="0" borderId="5" xfId="83" applyFont="1" applyBorder="1" applyAlignment="1" applyProtection="1">
      <alignment vertical="center" wrapText="1"/>
      <protection locked="0"/>
    </xf>
    <xf numFmtId="0" fontId="6" fillId="0" borderId="6" xfId="83" applyFont="1" applyBorder="1" applyAlignment="1" applyProtection="1">
      <alignment horizontal="center" vertical="center" wrapText="1"/>
      <protection locked="0"/>
    </xf>
    <xf numFmtId="0" fontId="6" fillId="0" borderId="7" xfId="83" applyFont="1" applyBorder="1" applyAlignment="1" applyProtection="1">
      <alignment horizontal="center" vertical="center" wrapText="1"/>
      <protection locked="0"/>
    </xf>
    <xf numFmtId="0" fontId="6" fillId="0" borderId="8" xfId="83" applyFont="1" applyBorder="1" applyAlignment="1" applyProtection="1">
      <alignment horizontal="center" vertical="center" wrapText="1"/>
      <protection locked="0"/>
    </xf>
    <xf numFmtId="0" fontId="0" fillId="0" borderId="6" xfId="83" applyFont="1" applyBorder="1" applyAlignment="1" applyProtection="1">
      <alignment horizontal="center" vertical="center" wrapText="1"/>
      <protection locked="0"/>
    </xf>
    <xf numFmtId="0" fontId="0" fillId="0" borderId="8" xfId="83" applyFont="1" applyBorder="1" applyAlignment="1" applyProtection="1">
      <alignment horizontal="center" vertical="center" wrapText="1"/>
      <protection locked="0"/>
    </xf>
    <xf numFmtId="0" fontId="6" fillId="0" borderId="9" xfId="83" applyFont="1" applyBorder="1" applyAlignment="1" applyProtection="1">
      <alignment horizontal="center" vertical="center" wrapText="1"/>
      <protection locked="0"/>
    </xf>
    <xf numFmtId="0" fontId="6" fillId="0" borderId="10" xfId="83" applyFont="1" applyBorder="1" applyAlignment="1" applyProtection="1">
      <alignment horizontal="center" vertical="center" wrapText="1"/>
      <protection locked="0"/>
    </xf>
    <xf numFmtId="0" fontId="6" fillId="0" borderId="11" xfId="83" applyFont="1" applyBorder="1" applyAlignment="1" applyProtection="1">
      <alignment horizontal="center" vertical="center" wrapText="1"/>
      <protection locked="0"/>
    </xf>
    <xf numFmtId="0" fontId="6" fillId="0" borderId="12" xfId="83" applyFont="1" applyBorder="1" applyAlignment="1" applyProtection="1">
      <alignment horizontal="center" vertical="center" wrapText="1"/>
      <protection locked="0"/>
    </xf>
    <xf numFmtId="0" fontId="0" fillId="0" borderId="10" xfId="83" applyFont="1" applyBorder="1" applyAlignment="1" applyProtection="1">
      <alignment horizontal="center" vertical="center" wrapText="1"/>
      <protection locked="0"/>
    </xf>
    <xf numFmtId="0" fontId="0" fillId="0" borderId="12" xfId="83" applyFont="1" applyBorder="1" applyAlignment="1" applyProtection="1">
      <alignment horizontal="center" vertical="center" wrapText="1"/>
      <protection locked="0"/>
    </xf>
    <xf numFmtId="0" fontId="6" fillId="0" borderId="13" xfId="83" applyFont="1" applyBorder="1" applyAlignment="1" applyProtection="1">
      <alignment horizontal="center" vertical="center" wrapText="1"/>
      <protection locked="0"/>
    </xf>
    <xf numFmtId="0" fontId="0" fillId="0" borderId="14" xfId="83" applyFont="1" applyBorder="1" applyAlignment="1" applyProtection="1">
      <alignment horizontal="center" vertical="center" wrapText="1"/>
      <protection locked="0"/>
    </xf>
    <xf numFmtId="0" fontId="0" fillId="0" borderId="15" xfId="83" applyFont="1" applyBorder="1" applyAlignment="1" applyProtection="1">
      <alignment horizontal="center" vertical="center" wrapText="1"/>
      <protection locked="0"/>
    </xf>
    <xf numFmtId="0" fontId="0" fillId="0" borderId="16" xfId="83" applyFont="1" applyBorder="1" applyAlignment="1" applyProtection="1">
      <alignment horizontal="center" vertical="center" wrapText="1"/>
      <protection locked="0"/>
    </xf>
    <xf numFmtId="0" fontId="6" fillId="0" borderId="17" xfId="83" applyFont="1" applyBorder="1" applyAlignment="1" applyProtection="1">
      <alignment horizontal="center" vertical="center" wrapText="1"/>
      <protection locked="0"/>
    </xf>
    <xf numFmtId="0" fontId="6" fillId="0" borderId="18" xfId="83" applyFont="1" applyBorder="1" applyAlignment="1" applyProtection="1">
      <alignment horizontal="center" vertical="center" wrapText="1"/>
      <protection locked="0"/>
    </xf>
    <xf numFmtId="176" fontId="9" fillId="2" borderId="17" xfId="83" applyNumberFormat="1" applyFont="1" applyFill="1" applyBorder="1" applyAlignment="1" applyProtection="1">
      <alignment horizontal="center" vertical="center" wrapText="1"/>
    </xf>
    <xf numFmtId="176" fontId="9" fillId="2" borderId="19" xfId="83" applyNumberFormat="1" applyFont="1" applyFill="1" applyBorder="1" applyAlignment="1" applyProtection="1">
      <alignment horizontal="center" vertical="center" wrapText="1"/>
    </xf>
    <xf numFmtId="0" fontId="6" fillId="0" borderId="20" xfId="83" applyFont="1" applyBorder="1" applyAlignment="1" applyProtection="1">
      <alignment horizontal="center" vertical="center" wrapText="1"/>
      <protection locked="0"/>
    </xf>
    <xf numFmtId="0" fontId="0" fillId="0" borderId="21" xfId="83" applyFont="1" applyBorder="1" applyAlignment="1" applyProtection="1">
      <alignment horizontal="center" vertical="center" wrapText="1"/>
      <protection locked="0"/>
    </xf>
    <xf numFmtId="0" fontId="0" fillId="0" borderId="0" xfId="83" applyFont="1" applyBorder="1" applyAlignment="1" applyProtection="1">
      <alignment horizontal="center" vertical="center" wrapText="1"/>
      <protection locked="0"/>
    </xf>
    <xf numFmtId="0" fontId="0" fillId="0" borderId="22" xfId="83" applyFont="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left" vertical="center"/>
      <protection locked="0"/>
    </xf>
    <xf numFmtId="176" fontId="6" fillId="3" borderId="24" xfId="83" applyNumberFormat="1" applyFont="1" applyFill="1" applyBorder="1" applyAlignment="1" applyProtection="1">
      <alignment vertical="center" wrapText="1"/>
      <protection locked="0"/>
    </xf>
    <xf numFmtId="176" fontId="6" fillId="2" borderId="23" xfId="83" applyNumberFormat="1" applyFont="1" applyFill="1" applyBorder="1" applyAlignment="1" applyProtection="1">
      <alignment vertical="center" wrapText="1"/>
    </xf>
    <xf numFmtId="0" fontId="7" fillId="0" borderId="25"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left" vertical="center"/>
      <protection locked="0"/>
    </xf>
    <xf numFmtId="176" fontId="0" fillId="0" borderId="28" xfId="83" applyNumberFormat="1" applyFont="1" applyBorder="1" applyAlignment="1" applyProtection="1">
      <alignment horizontal="right" vertical="center" wrapText="1" indent="2"/>
      <protection locked="0"/>
    </xf>
    <xf numFmtId="176" fontId="10" fillId="0" borderId="29" xfId="83" applyNumberFormat="1" applyFont="1" applyBorder="1" applyAlignment="1" applyProtection="1">
      <alignment horizontal="center" vertical="center" shrinkToFit="1"/>
      <protection locked="0"/>
    </xf>
    <xf numFmtId="0" fontId="7" fillId="0" borderId="30" xfId="0" applyFont="1" applyFill="1" applyBorder="1" applyAlignment="1" applyProtection="1">
      <alignment horizontal="center" vertical="center" wrapText="1"/>
      <protection locked="0"/>
    </xf>
    <xf numFmtId="0" fontId="11" fillId="0" borderId="21" xfId="83" applyFont="1" applyBorder="1" applyAlignment="1" applyProtection="1">
      <alignment horizontal="left" vertical="top" wrapText="1"/>
      <protection locked="0"/>
    </xf>
    <xf numFmtId="0" fontId="11" fillId="0" borderId="0" xfId="83" applyFont="1" applyBorder="1" applyAlignment="1" applyProtection="1">
      <alignment horizontal="left" vertical="top" wrapText="1"/>
      <protection locked="0"/>
    </xf>
    <xf numFmtId="0" fontId="11" fillId="0" borderId="22" xfId="83" applyFont="1" applyBorder="1" applyAlignment="1" applyProtection="1">
      <alignment horizontal="left" vertical="top" wrapText="1"/>
      <protection locked="0"/>
    </xf>
    <xf numFmtId="176" fontId="10" fillId="0" borderId="31" xfId="83" applyNumberFormat="1" applyFont="1" applyBorder="1" applyAlignment="1" applyProtection="1">
      <alignment horizontal="center" vertical="center" shrinkToFit="1"/>
      <protection locked="0"/>
    </xf>
    <xf numFmtId="0" fontId="7" fillId="0" borderId="32"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left" vertical="center"/>
      <protection locked="0"/>
    </xf>
    <xf numFmtId="0" fontId="7" fillId="0" borderId="34" xfId="0" applyFont="1" applyFill="1" applyBorder="1" applyAlignment="1" applyProtection="1">
      <alignment horizontal="center" vertical="center" wrapText="1"/>
      <protection locked="0"/>
    </xf>
    <xf numFmtId="176" fontId="1" fillId="2" borderId="9" xfId="0" applyNumberFormat="1" applyFont="1" applyFill="1" applyBorder="1" applyAlignment="1">
      <alignment horizontal="right" vertical="center"/>
    </xf>
    <xf numFmtId="0" fontId="5" fillId="0" borderId="27" xfId="0" applyFont="1" applyFill="1" applyBorder="1" applyAlignment="1" applyProtection="1">
      <alignment horizontal="left" vertical="center"/>
      <protection locked="0"/>
    </xf>
    <xf numFmtId="176" fontId="1" fillId="4" borderId="25" xfId="0" applyNumberFormat="1" applyFont="1" applyFill="1" applyBorder="1" applyAlignment="1">
      <alignment vertical="center"/>
    </xf>
    <xf numFmtId="176" fontId="1" fillId="2" borderId="32" xfId="0" applyNumberFormat="1" applyFont="1" applyFill="1" applyBorder="1" applyAlignment="1">
      <alignment horizontal="right" vertical="center"/>
    </xf>
    <xf numFmtId="176" fontId="1" fillId="4" borderId="34" xfId="0" applyNumberFormat="1" applyFont="1" applyFill="1" applyBorder="1" applyAlignment="1">
      <alignment vertical="center"/>
    </xf>
    <xf numFmtId="0" fontId="13" fillId="0" borderId="9"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left" vertical="center"/>
      <protection locked="0"/>
    </xf>
    <xf numFmtId="176" fontId="0" fillId="0" borderId="35" xfId="83" applyNumberFormat="1" applyFont="1" applyBorder="1" applyAlignment="1" applyProtection="1">
      <alignment horizontal="right" vertical="center" wrapText="1" indent="2"/>
      <protection locked="0"/>
    </xf>
    <xf numFmtId="176" fontId="10" fillId="0" borderId="36" xfId="83" applyNumberFormat="1" applyFont="1" applyBorder="1" applyAlignment="1" applyProtection="1">
      <alignment horizontal="center" vertical="center" shrinkToFit="1"/>
      <protection locked="0"/>
    </xf>
    <xf numFmtId="0" fontId="13" fillId="0" borderId="25"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indent="2"/>
      <protection locked="0"/>
    </xf>
    <xf numFmtId="176" fontId="0" fillId="3" borderId="4" xfId="83" applyNumberFormat="1" applyFont="1" applyFill="1" applyBorder="1" applyAlignment="1" applyProtection="1">
      <alignment horizontal="right" vertical="center" wrapText="1" indent="2"/>
      <protection locked="0"/>
    </xf>
    <xf numFmtId="176" fontId="6" fillId="0" borderId="37" xfId="83" applyNumberFormat="1" applyFont="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176" fontId="6" fillId="0" borderId="38" xfId="83" applyNumberFormat="1" applyFont="1" applyBorder="1" applyAlignment="1" applyProtection="1">
      <alignment horizontal="left" vertical="center" wrapText="1" indent="2"/>
      <protection locked="0"/>
    </xf>
    <xf numFmtId="176" fontId="6" fillId="3" borderId="39" xfId="83" applyNumberFormat="1" applyFont="1" applyFill="1" applyBorder="1" applyAlignment="1" applyProtection="1">
      <alignment horizontal="right" vertical="center" wrapText="1" indent="2"/>
      <protection locked="0"/>
    </xf>
    <xf numFmtId="176" fontId="6" fillId="2" borderId="38" xfId="83" applyNumberFormat="1" applyFont="1" applyFill="1" applyBorder="1" applyAlignment="1" applyProtection="1">
      <alignment vertical="center" wrapText="1"/>
    </xf>
    <xf numFmtId="0" fontId="13" fillId="0" borderId="13" xfId="0" applyFont="1" applyFill="1" applyBorder="1" applyAlignment="1" applyProtection="1">
      <alignment horizontal="center" vertical="center" wrapText="1"/>
      <protection locked="0"/>
    </xf>
    <xf numFmtId="176" fontId="14" fillId="0" borderId="33" xfId="83" applyNumberFormat="1" applyFont="1" applyBorder="1" applyAlignment="1" applyProtection="1">
      <alignment vertical="center" wrapText="1"/>
      <protection locked="0"/>
    </xf>
    <xf numFmtId="176" fontId="10" fillId="0" borderId="40" xfId="83" applyNumberFormat="1" applyFont="1" applyBorder="1" applyAlignment="1" applyProtection="1">
      <alignment vertical="center" shrinkToFit="1"/>
      <protection locked="0"/>
    </xf>
    <xf numFmtId="0" fontId="13" fillId="0" borderId="41" xfId="0" applyFont="1" applyFill="1" applyBorder="1" applyAlignment="1" applyProtection="1">
      <alignment horizontal="center" vertical="center" wrapText="1"/>
      <protection locked="0"/>
    </xf>
    <xf numFmtId="176" fontId="15" fillId="0" borderId="17" xfId="83" applyNumberFormat="1" applyFont="1" applyBorder="1" applyAlignment="1" applyProtection="1">
      <alignment horizontal="center" vertical="center" wrapText="1"/>
      <protection locked="0"/>
    </xf>
    <xf numFmtId="176" fontId="15" fillId="0" borderId="18" xfId="83" applyNumberFormat="1" applyFont="1" applyBorder="1" applyAlignment="1" applyProtection="1">
      <alignment horizontal="center" vertical="center" wrapText="1"/>
      <protection locked="0"/>
    </xf>
    <xf numFmtId="176" fontId="0" fillId="0" borderId="17" xfId="83" applyNumberFormat="1" applyFont="1" applyBorder="1" applyAlignment="1" applyProtection="1">
      <alignment horizontal="right" vertical="center" wrapText="1" indent="2"/>
      <protection locked="0"/>
    </xf>
    <xf numFmtId="176" fontId="6" fillId="5" borderId="42" xfId="83" applyNumberFormat="1" applyFont="1" applyFill="1" applyBorder="1" applyAlignment="1" applyProtection="1">
      <alignment vertical="center" wrapText="1"/>
    </xf>
    <xf numFmtId="176" fontId="15" fillId="0" borderId="20" xfId="83" applyNumberFormat="1" applyFont="1" applyBorder="1" applyAlignment="1" applyProtection="1">
      <alignment horizontal="center" vertical="center" wrapText="1"/>
      <protection locked="0"/>
    </xf>
    <xf numFmtId="176" fontId="16" fillId="0" borderId="4" xfId="83" applyNumberFormat="1" applyFont="1" applyBorder="1" applyAlignment="1" applyProtection="1">
      <alignment horizontal="center" vertical="center" wrapText="1"/>
      <protection locked="0"/>
    </xf>
    <xf numFmtId="176" fontId="15" fillId="0" borderId="4" xfId="83" applyNumberFormat="1" applyFont="1" applyBorder="1" applyAlignment="1" applyProtection="1">
      <alignment horizontal="left" vertical="center" wrapText="1"/>
      <protection locked="0"/>
    </xf>
    <xf numFmtId="176" fontId="17" fillId="5" borderId="4" xfId="83" applyNumberFormat="1" applyFont="1" applyFill="1" applyBorder="1" applyAlignment="1" applyProtection="1">
      <alignment horizontal="right" vertical="center" wrapText="1" indent="2"/>
    </xf>
    <xf numFmtId="0" fontId="1" fillId="0" borderId="2" xfId="0" applyFont="1" applyFill="1" applyBorder="1" applyAlignment="1">
      <alignment vertical="center"/>
    </xf>
    <xf numFmtId="176" fontId="16" fillId="0" borderId="43" xfId="83" applyNumberFormat="1" applyFont="1" applyBorder="1" applyAlignment="1" applyProtection="1">
      <alignment horizontal="center" vertical="center" wrapText="1"/>
      <protection locked="0"/>
    </xf>
    <xf numFmtId="0" fontId="4" fillId="0" borderId="44" xfId="83" applyNumberFormat="1" applyFont="1" applyBorder="1" applyAlignment="1" applyProtection="1">
      <alignment vertical="center" shrinkToFit="1"/>
      <protection locked="0"/>
    </xf>
    <xf numFmtId="176" fontId="4" fillId="0" borderId="45" xfId="83" applyNumberFormat="1" applyFont="1" applyBorder="1" applyAlignment="1" applyProtection="1">
      <alignment horizontal="right" vertical="center" wrapText="1"/>
      <protection locked="0"/>
    </xf>
    <xf numFmtId="176" fontId="0" fillId="0" borderId="39" xfId="83" applyNumberFormat="1" applyFont="1" applyBorder="1" applyAlignment="1" applyProtection="1">
      <alignment horizontal="right" vertical="center" wrapText="1" indent="2"/>
      <protection locked="0"/>
    </xf>
    <xf numFmtId="176" fontId="16" fillId="0" borderId="6" xfId="83" applyNumberFormat="1" applyFont="1" applyBorder="1" applyAlignment="1" applyProtection="1">
      <alignment horizontal="center" vertical="center" shrinkToFit="1"/>
      <protection locked="0"/>
    </xf>
    <xf numFmtId="0" fontId="4" fillId="0" borderId="46" xfId="83" applyNumberFormat="1" applyFont="1" applyBorder="1" applyAlignment="1" applyProtection="1">
      <alignment vertical="center" shrinkToFit="1"/>
      <protection locked="0"/>
    </xf>
    <xf numFmtId="0" fontId="4" fillId="0" borderId="28" xfId="83" applyNumberFormat="1" applyFont="1" applyBorder="1" applyAlignment="1" applyProtection="1">
      <alignment vertical="center" shrinkToFit="1"/>
      <protection locked="0"/>
    </xf>
    <xf numFmtId="176" fontId="4" fillId="0" borderId="47" xfId="83" applyNumberFormat="1" applyFont="1" applyBorder="1" applyAlignment="1" applyProtection="1">
      <alignment horizontal="right" vertical="center" wrapText="1"/>
      <protection locked="0"/>
    </xf>
    <xf numFmtId="176" fontId="0" fillId="0" borderId="48" xfId="83" applyNumberFormat="1" applyFont="1" applyBorder="1" applyAlignment="1" applyProtection="1">
      <alignment horizontal="right" vertical="center" wrapText="1" indent="2"/>
      <protection locked="0"/>
    </xf>
    <xf numFmtId="176" fontId="15" fillId="5" borderId="48" xfId="83" applyNumberFormat="1" applyFont="1" applyFill="1" applyBorder="1" applyAlignment="1" applyProtection="1">
      <alignment horizontal="right" vertical="center" indent="1" shrinkToFit="1"/>
      <protection locked="0"/>
    </xf>
    <xf numFmtId="0" fontId="4" fillId="0" borderId="49" xfId="83" applyNumberFormat="1" applyFont="1" applyBorder="1" applyAlignment="1" applyProtection="1">
      <alignment vertical="center" shrinkToFit="1"/>
      <protection locked="0"/>
    </xf>
    <xf numFmtId="0" fontId="11" fillId="0" borderId="10" xfId="83" applyFont="1" applyBorder="1" applyAlignment="1" applyProtection="1">
      <alignment horizontal="left" vertical="top" wrapText="1"/>
      <protection locked="0"/>
    </xf>
    <xf numFmtId="0" fontId="11" fillId="0" borderId="11" xfId="83" applyFont="1" applyBorder="1" applyAlignment="1" applyProtection="1">
      <alignment horizontal="left" vertical="top" wrapText="1"/>
      <protection locked="0"/>
    </xf>
    <xf numFmtId="0" fontId="11" fillId="0" borderId="12" xfId="83" applyFont="1" applyBorder="1" applyAlignment="1" applyProtection="1">
      <alignment horizontal="left" vertical="top" wrapText="1"/>
      <protection locked="0"/>
    </xf>
    <xf numFmtId="0" fontId="4" fillId="0" borderId="50" xfId="83" applyNumberFormat="1" applyFont="1" applyBorder="1" applyAlignment="1" applyProtection="1">
      <alignment vertical="center" shrinkToFit="1"/>
      <protection locked="0"/>
    </xf>
    <xf numFmtId="176" fontId="4" fillId="0" borderId="51" xfId="83" applyNumberFormat="1" applyFont="1" applyBorder="1" applyAlignment="1" applyProtection="1">
      <alignment horizontal="right" vertical="center" wrapText="1"/>
      <protection locked="0"/>
    </xf>
    <xf numFmtId="176" fontId="0" fillId="0" borderId="52" xfId="83" applyNumberFormat="1" applyFont="1" applyBorder="1" applyAlignment="1" applyProtection="1">
      <alignment horizontal="right" vertical="center" wrapText="1" indent="2"/>
      <protection locked="0"/>
    </xf>
    <xf numFmtId="176" fontId="10" fillId="0" borderId="10" xfId="83" applyNumberFormat="1" applyFont="1" applyBorder="1" applyAlignment="1" applyProtection="1">
      <alignment vertical="center" shrinkToFit="1"/>
      <protection locked="0"/>
    </xf>
    <xf numFmtId="0" fontId="4" fillId="0" borderId="53" xfId="83" applyNumberFormat="1" applyFont="1" applyBorder="1" applyAlignment="1" applyProtection="1">
      <alignment vertical="center" shrinkToFit="1"/>
      <protection locked="0"/>
    </xf>
    <xf numFmtId="0" fontId="18" fillId="0" borderId="14" xfId="83" applyFont="1" applyBorder="1" applyAlignment="1" applyProtection="1">
      <alignment horizontal="center" vertical="center" wrapText="1"/>
      <protection locked="0"/>
    </xf>
    <xf numFmtId="0" fontId="18" fillId="0" borderId="15" xfId="83" applyFont="1" applyBorder="1" applyAlignment="1" applyProtection="1">
      <alignment horizontal="center" vertical="center" wrapText="1"/>
      <protection locked="0"/>
    </xf>
    <xf numFmtId="0" fontId="18" fillId="0" borderId="16" xfId="83" applyFont="1" applyBorder="1" applyAlignment="1" applyProtection="1">
      <alignment horizontal="center" vertical="center" wrapText="1"/>
      <protection locked="0"/>
    </xf>
    <xf numFmtId="0" fontId="19" fillId="0" borderId="14" xfId="83" applyFont="1" applyBorder="1" applyAlignment="1" applyProtection="1">
      <alignment horizontal="center" vertical="center" wrapText="1"/>
      <protection locked="0"/>
    </xf>
    <xf numFmtId="0" fontId="19" fillId="0" borderId="15" xfId="83" applyFont="1" applyBorder="1" applyAlignment="1" applyProtection="1">
      <alignment horizontal="center" vertical="center" wrapText="1"/>
      <protection locked="0"/>
    </xf>
    <xf numFmtId="0" fontId="19" fillId="0" borderId="54" xfId="83" applyFont="1" applyBorder="1" applyAlignment="1" applyProtection="1">
      <alignment horizontal="center" vertical="center" wrapText="1"/>
      <protection locked="0"/>
    </xf>
    <xf numFmtId="0" fontId="19" fillId="0" borderId="55" xfId="83" applyFont="1" applyBorder="1" applyAlignment="1" applyProtection="1">
      <alignment horizontal="center" vertical="center" wrapText="1"/>
      <protection locked="0"/>
    </xf>
    <xf numFmtId="0" fontId="18" fillId="0" borderId="21" xfId="83" applyFont="1" applyBorder="1" applyAlignment="1" applyProtection="1">
      <alignment horizontal="center" vertical="center" wrapText="1"/>
      <protection locked="0"/>
    </xf>
    <xf numFmtId="0" fontId="18" fillId="0" borderId="0" xfId="83" applyFont="1" applyBorder="1" applyAlignment="1" applyProtection="1">
      <alignment horizontal="center" vertical="center" wrapText="1"/>
      <protection locked="0"/>
    </xf>
    <xf numFmtId="0" fontId="18" fillId="0" borderId="22" xfId="83" applyFont="1" applyBorder="1" applyAlignment="1" applyProtection="1">
      <alignment horizontal="center" vertical="center" wrapText="1"/>
      <protection locked="0"/>
    </xf>
    <xf numFmtId="0" fontId="4" fillId="0" borderId="26" xfId="83" applyFont="1" applyBorder="1" applyAlignment="1" applyProtection="1">
      <alignment vertical="top" wrapText="1"/>
      <protection locked="0"/>
    </xf>
    <xf numFmtId="0" fontId="4" fillId="0" borderId="2" xfId="83" applyFont="1" applyBorder="1" applyAlignment="1" applyProtection="1">
      <alignment horizontal="center" vertical="top" wrapText="1"/>
      <protection locked="0"/>
    </xf>
    <xf numFmtId="0" fontId="4" fillId="0" borderId="3" xfId="83" applyFont="1" applyBorder="1" applyAlignment="1" applyProtection="1">
      <alignment horizontal="center" vertical="top" wrapText="1"/>
      <protection locked="0"/>
    </xf>
    <xf numFmtId="0" fontId="4" fillId="0" borderId="56" xfId="83" applyFont="1" applyBorder="1" applyAlignment="1" applyProtection="1">
      <alignment horizontal="center" vertical="top" wrapText="1"/>
      <protection locked="0"/>
    </xf>
    <xf numFmtId="0" fontId="4" fillId="0" borderId="30" xfId="83" applyFont="1" applyBorder="1" applyAlignment="1" applyProtection="1">
      <alignment vertical="top" wrapText="1"/>
      <protection locked="0"/>
    </xf>
    <xf numFmtId="0" fontId="4" fillId="0" borderId="57" xfId="83" applyFont="1" applyBorder="1" applyAlignment="1" applyProtection="1">
      <alignment vertical="top" wrapText="1"/>
      <protection locked="0"/>
    </xf>
    <xf numFmtId="0" fontId="4" fillId="0" borderId="4" xfId="83" applyFont="1" applyBorder="1" applyAlignment="1" applyProtection="1">
      <alignment vertical="top" wrapText="1"/>
      <protection locked="0"/>
    </xf>
    <xf numFmtId="0" fontId="1" fillId="0" borderId="3" xfId="0" applyFont="1" applyFill="1" applyBorder="1" applyAlignment="1">
      <alignment vertical="center"/>
    </xf>
    <xf numFmtId="0" fontId="1" fillId="0" borderId="37" xfId="0" applyFont="1" applyFill="1" applyBorder="1" applyAlignment="1">
      <alignment vertical="center"/>
    </xf>
    <xf numFmtId="0" fontId="15" fillId="0" borderId="21" xfId="83" applyFont="1" applyBorder="1" applyAlignment="1" applyProtection="1">
      <alignment horizontal="center" vertical="top" wrapText="1"/>
      <protection locked="0"/>
    </xf>
    <xf numFmtId="0" fontId="20" fillId="0" borderId="4" xfId="83" applyFont="1" applyBorder="1" applyAlignment="1" applyProtection="1">
      <alignment horizontal="center" vertical="top" wrapText="1"/>
      <protection locked="0"/>
    </xf>
    <xf numFmtId="0" fontId="1" fillId="0" borderId="3" xfId="0" applyFont="1" applyFill="1" applyBorder="1" applyAlignment="1">
      <alignment horizontal="center" vertical="center"/>
    </xf>
    <xf numFmtId="0" fontId="1" fillId="0" borderId="56" xfId="0" applyFont="1" applyFill="1" applyBorder="1" applyAlignment="1">
      <alignment horizontal="center" vertical="center"/>
    </xf>
    <xf numFmtId="0" fontId="15" fillId="0" borderId="30" xfId="83" applyFont="1" applyBorder="1" applyAlignment="1" applyProtection="1">
      <alignment horizontal="right" vertical="top" wrapText="1"/>
      <protection locked="0"/>
    </xf>
    <xf numFmtId="0" fontId="18" fillId="0" borderId="58" xfId="83" applyFont="1" applyBorder="1" applyAlignment="1" applyProtection="1">
      <alignment horizontal="center" vertical="center" wrapText="1"/>
      <protection locked="0"/>
    </xf>
    <xf numFmtId="0" fontId="18" fillId="0" borderId="1" xfId="83" applyFont="1" applyBorder="1" applyAlignment="1" applyProtection="1">
      <alignment horizontal="center" vertical="center" wrapText="1"/>
      <protection locked="0"/>
    </xf>
    <xf numFmtId="0" fontId="18" fillId="0" borderId="59" xfId="83" applyFont="1" applyBorder="1" applyAlignment="1" applyProtection="1">
      <alignment horizontal="center" vertical="center" wrapText="1"/>
      <protection locked="0"/>
    </xf>
    <xf numFmtId="0" fontId="4" fillId="0" borderId="58" xfId="83" applyFont="1" applyBorder="1" applyAlignment="1" applyProtection="1">
      <alignment vertical="top" wrapText="1"/>
      <protection locked="0"/>
    </xf>
    <xf numFmtId="0" fontId="4" fillId="0" borderId="3" xfId="83" applyFont="1" applyBorder="1" applyAlignment="1" applyProtection="1">
      <alignment vertical="top" wrapText="1"/>
      <protection locked="0"/>
    </xf>
    <xf numFmtId="0" fontId="4" fillId="0" borderId="1" xfId="83" applyFont="1" applyBorder="1" applyAlignment="1" applyProtection="1">
      <alignment vertical="top" wrapText="1"/>
      <protection locked="0"/>
    </xf>
    <xf numFmtId="0" fontId="15" fillId="0" borderId="60" xfId="83" applyFont="1" applyBorder="1" applyAlignment="1" applyProtection="1">
      <alignment horizontal="right" vertical="top" wrapText="1"/>
      <protection locked="0"/>
    </xf>
    <xf numFmtId="0" fontId="18" fillId="0" borderId="9" xfId="83" applyFont="1" applyBorder="1" applyAlignment="1" applyProtection="1">
      <alignment horizontal="center" vertical="center" wrapText="1"/>
      <protection locked="0"/>
    </xf>
    <xf numFmtId="0" fontId="6" fillId="0" borderId="4" xfId="83" applyFont="1" applyBorder="1" applyAlignment="1" applyProtection="1">
      <alignment horizontal="center" vertical="center" wrapText="1"/>
      <protection locked="0"/>
    </xf>
    <xf numFmtId="0" fontId="21" fillId="0" borderId="2" xfId="83" applyFont="1" applyBorder="1" applyAlignment="1" applyProtection="1">
      <alignment horizontal="center" vertical="center" wrapText="1"/>
      <protection locked="0"/>
    </xf>
    <xf numFmtId="0" fontId="6" fillId="0" borderId="2" xfId="83" applyFont="1" applyBorder="1" applyAlignment="1" applyProtection="1">
      <alignment horizontal="center" vertical="center" wrapText="1"/>
      <protection locked="0"/>
    </xf>
    <xf numFmtId="0" fontId="6" fillId="0" borderId="5" xfId="83" applyFont="1" applyBorder="1" applyAlignment="1" applyProtection="1">
      <alignment horizontal="center" vertical="center" wrapText="1"/>
      <protection locked="0"/>
    </xf>
    <xf numFmtId="0" fontId="6" fillId="0" borderId="61" xfId="83" applyFont="1" applyBorder="1" applyAlignment="1" applyProtection="1">
      <alignment horizontal="center" vertical="center" wrapText="1"/>
      <protection locked="0"/>
    </xf>
    <xf numFmtId="0" fontId="18" fillId="0" borderId="26" xfId="83" applyFont="1" applyBorder="1" applyAlignment="1" applyProtection="1">
      <alignment horizontal="center" vertical="center" wrapText="1"/>
      <protection locked="0"/>
    </xf>
    <xf numFmtId="0" fontId="0" fillId="0" borderId="32" xfId="83" applyFont="1" applyBorder="1" applyAlignment="1" applyProtection="1">
      <alignment horizontal="center" vertical="center" wrapText="1"/>
      <protection locked="0"/>
    </xf>
    <xf numFmtId="0" fontId="22" fillId="0" borderId="21" xfId="83" applyFont="1" applyBorder="1" applyAlignment="1" applyProtection="1">
      <alignment horizontal="center" vertical="center" wrapText="1"/>
      <protection locked="0"/>
    </xf>
    <xf numFmtId="0" fontId="4" fillId="0" borderId="32" xfId="83" applyFont="1" applyBorder="1" applyAlignment="1" applyProtection="1">
      <alignment vertical="center" wrapText="1"/>
      <protection locked="0"/>
    </xf>
    <xf numFmtId="0" fontId="4" fillId="0" borderId="32" xfId="83" applyFont="1" applyBorder="1" applyAlignment="1" applyProtection="1">
      <alignment horizontal="center" vertical="center" wrapText="1"/>
      <protection locked="0"/>
    </xf>
    <xf numFmtId="0" fontId="0" fillId="0" borderId="4" xfId="83" applyFont="1" applyBorder="1" applyAlignment="1" applyProtection="1">
      <alignment horizontal="center" vertical="center" wrapText="1"/>
      <protection locked="0"/>
    </xf>
    <xf numFmtId="0" fontId="4" fillId="0" borderId="4" xfId="83" applyFont="1" applyBorder="1" applyAlignment="1" applyProtection="1">
      <alignment vertical="center" wrapText="1"/>
      <protection locked="0"/>
    </xf>
    <xf numFmtId="0" fontId="4" fillId="0" borderId="4" xfId="83" applyFont="1" applyBorder="1" applyAlignment="1" applyProtection="1">
      <alignment horizontal="center" vertical="center" wrapText="1"/>
      <protection locked="0"/>
    </xf>
    <xf numFmtId="0" fontId="22" fillId="0" borderId="14" xfId="83" applyFont="1" applyBorder="1" applyAlignment="1" applyProtection="1">
      <alignment horizontal="center" vertical="center" wrapText="1"/>
      <protection locked="0"/>
    </xf>
    <xf numFmtId="9" fontId="4" fillId="0" borderId="4" xfId="83" applyNumberFormat="1" applyFont="1" applyBorder="1" applyAlignment="1" applyProtection="1">
      <alignment horizontal="center" vertical="center" wrapText="1"/>
      <protection locked="0"/>
    </xf>
    <xf numFmtId="0" fontId="22" fillId="0" borderId="10" xfId="83" applyFont="1" applyBorder="1" applyAlignment="1" applyProtection="1">
      <alignment horizontal="center" vertical="center" wrapText="1"/>
      <protection locked="0"/>
    </xf>
    <xf numFmtId="0" fontId="4" fillId="0" borderId="4" xfId="83" applyFont="1" applyBorder="1" applyAlignment="1" applyProtection="1">
      <alignment horizontal="left" vertical="center" wrapText="1"/>
      <protection locked="0"/>
    </xf>
    <xf numFmtId="0" fontId="0" fillId="0" borderId="9" xfId="83" applyFont="1" applyBorder="1" applyAlignment="1" applyProtection="1">
      <alignment horizontal="center" vertical="center" wrapText="1"/>
      <protection locked="0"/>
    </xf>
    <xf numFmtId="0" fontId="0" fillId="0" borderId="62" xfId="83" applyFont="1" applyBorder="1" applyAlignment="1" applyProtection="1">
      <alignment horizontal="center" vertical="center" wrapText="1"/>
      <protection locked="0"/>
    </xf>
    <xf numFmtId="0" fontId="22" fillId="0" borderId="63" xfId="83" applyFont="1" applyBorder="1" applyAlignment="1" applyProtection="1">
      <alignment horizontal="center" vertical="center" wrapText="1"/>
      <protection locked="0"/>
    </xf>
    <xf numFmtId="0" fontId="0" fillId="0" borderId="64" xfId="83" applyFont="1" applyBorder="1" applyAlignment="1" applyProtection="1">
      <alignment horizontal="center" vertical="center" wrapText="1"/>
      <protection locked="0"/>
    </xf>
    <xf numFmtId="0" fontId="22" fillId="0" borderId="65" xfId="83" applyFont="1" applyBorder="1" applyAlignment="1" applyProtection="1">
      <alignment horizontal="center" vertical="center" wrapText="1"/>
      <protection locked="0"/>
    </xf>
    <xf numFmtId="0" fontId="0" fillId="0" borderId="26" xfId="83" applyFont="1" applyBorder="1" applyAlignment="1" applyProtection="1">
      <alignment horizontal="center" vertical="center" wrapText="1"/>
      <protection locked="0"/>
    </xf>
    <xf numFmtId="0" fontId="18" fillId="0" borderId="32" xfId="83" applyFont="1" applyBorder="1" applyAlignment="1" applyProtection="1">
      <alignment horizontal="center" vertical="center" wrapText="1"/>
      <protection locked="0"/>
    </xf>
    <xf numFmtId="0" fontId="22" fillId="0" borderId="17" xfId="83" applyFont="1" applyBorder="1" applyAlignment="1" applyProtection="1">
      <alignment horizontal="center" vertical="center" wrapText="1"/>
      <protection locked="0"/>
    </xf>
    <xf numFmtId="0" fontId="18" fillId="0" borderId="0" xfId="83" applyFont="1" applyAlignment="1" applyProtection="1">
      <alignment horizontal="center" vertical="center" wrapText="1"/>
      <protection locked="0"/>
    </xf>
    <xf numFmtId="0" fontId="0" fillId="0" borderId="0" xfId="83" applyFont="1" applyAlignment="1" applyProtection="1">
      <alignment horizontal="center" vertical="center" wrapText="1"/>
      <protection locked="0"/>
    </xf>
    <xf numFmtId="0" fontId="22" fillId="0" borderId="0" xfId="83" applyFont="1" applyAlignment="1" applyProtection="1">
      <alignment horizontal="center" vertical="center" wrapText="1"/>
      <protection locked="0"/>
    </xf>
    <xf numFmtId="0" fontId="4" fillId="0" borderId="0" xfId="83" applyFont="1" applyAlignment="1" applyProtection="1">
      <alignment horizontal="left" vertical="center" wrapText="1"/>
      <protection locked="0"/>
    </xf>
    <xf numFmtId="0" fontId="10" fillId="0" borderId="0" xfId="83" applyFont="1" applyAlignment="1" applyProtection="1">
      <alignment horizontal="right" vertical="center" wrapText="1"/>
      <protection locked="0"/>
    </xf>
    <xf numFmtId="177" fontId="0" fillId="0" borderId="0" xfId="83" applyNumberFormat="1" applyFont="1" applyAlignment="1" applyProtection="1">
      <alignment horizontal="center" vertical="center" wrapText="1"/>
      <protection locked="0"/>
    </xf>
    <xf numFmtId="0" fontId="4" fillId="0" borderId="0" xfId="83" applyFont="1" applyBorder="1" applyAlignment="1" applyProtection="1">
      <alignment vertical="center" wrapText="1"/>
      <protection locked="0"/>
    </xf>
    <xf numFmtId="177" fontId="0" fillId="0" borderId="0" xfId="83" applyNumberFormat="1" applyFont="1" applyAlignment="1" applyProtection="1">
      <alignment vertical="center" wrapText="1"/>
      <protection locked="0"/>
    </xf>
    <xf numFmtId="0" fontId="14" fillId="0" borderId="2" xfId="83" applyFont="1" applyBorder="1" applyAlignment="1" applyProtection="1">
      <alignment horizontal="left" vertical="center" wrapText="1"/>
      <protection locked="0"/>
    </xf>
    <xf numFmtId="0" fontId="14" fillId="0" borderId="5" xfId="83" applyFont="1" applyBorder="1" applyAlignment="1" applyProtection="1">
      <alignment horizontal="left" vertical="center" wrapText="1"/>
      <protection locked="0"/>
    </xf>
    <xf numFmtId="0" fontId="16" fillId="0" borderId="2" xfId="83" applyFont="1" applyBorder="1" applyAlignment="1" applyProtection="1">
      <alignment horizontal="center" vertical="center" wrapText="1"/>
      <protection locked="0"/>
    </xf>
    <xf numFmtId="0" fontId="23" fillId="0" borderId="2" xfId="83" applyFont="1" applyBorder="1" applyAlignment="1" applyProtection="1">
      <alignment horizontal="center" vertical="center" wrapText="1"/>
      <protection locked="0"/>
    </xf>
    <xf numFmtId="0" fontId="23" fillId="0" borderId="5" xfId="83" applyFont="1" applyBorder="1" applyAlignment="1" applyProtection="1">
      <alignment horizontal="center" vertical="center" wrapText="1"/>
      <protection locked="0"/>
    </xf>
    <xf numFmtId="0" fontId="16" fillId="0" borderId="9" xfId="83" applyFont="1" applyBorder="1" applyAlignment="1" applyProtection="1">
      <alignment horizontal="center" vertical="center" wrapText="1"/>
      <protection locked="0"/>
    </xf>
    <xf numFmtId="0" fontId="23" fillId="0" borderId="66" xfId="83" applyFont="1" applyBorder="1" applyAlignment="1" applyProtection="1">
      <alignment horizontal="left" vertical="center" wrapText="1"/>
      <protection locked="0"/>
    </xf>
    <xf numFmtId="0" fontId="23" fillId="0" borderId="67" xfId="83" applyFont="1" applyBorder="1" applyAlignment="1" applyProtection="1">
      <alignment horizontal="left" vertical="center" wrapText="1"/>
      <protection locked="0"/>
    </xf>
    <xf numFmtId="176" fontId="9" fillId="4" borderId="17" xfId="83" applyNumberFormat="1" applyFont="1" applyFill="1" applyBorder="1" applyAlignment="1" applyProtection="1">
      <alignment horizontal="center" vertical="center" shrinkToFit="1"/>
    </xf>
    <xf numFmtId="176" fontId="9" fillId="4" borderId="18" xfId="83" applyNumberFormat="1" applyFont="1" applyFill="1" applyBorder="1" applyAlignment="1" applyProtection="1">
      <alignment horizontal="center" vertical="center" shrinkToFit="1"/>
    </xf>
    <xf numFmtId="0" fontId="6" fillId="0" borderId="68" xfId="0" applyFont="1" applyFill="1" applyBorder="1" applyAlignment="1" applyProtection="1">
      <alignment vertical="center"/>
      <protection locked="0"/>
    </xf>
    <xf numFmtId="176" fontId="6" fillId="4" borderId="68" xfId="83" applyNumberFormat="1" applyFont="1" applyFill="1" applyBorder="1" applyAlignment="1" applyProtection="1">
      <alignment vertical="center" wrapText="1"/>
    </xf>
    <xf numFmtId="0" fontId="8" fillId="0" borderId="47" xfId="0" applyFont="1" applyFill="1" applyBorder="1" applyAlignment="1" applyProtection="1">
      <alignment vertical="center"/>
      <protection locked="0"/>
    </xf>
    <xf numFmtId="176" fontId="10" fillId="0" borderId="35" xfId="83" applyNumberFormat="1" applyFont="1" applyBorder="1" applyAlignment="1" applyProtection="1">
      <alignment horizontal="center" vertical="center" shrinkToFit="1"/>
      <protection locked="0"/>
    </xf>
    <xf numFmtId="176" fontId="10" fillId="0" borderId="26" xfId="83" applyNumberFormat="1" applyFont="1" applyBorder="1" applyAlignment="1" applyProtection="1">
      <alignment horizontal="center" vertical="center" shrinkToFit="1"/>
      <protection locked="0"/>
    </xf>
    <xf numFmtId="0" fontId="12" fillId="0" borderId="69" xfId="0" applyFont="1" applyFill="1" applyBorder="1" applyAlignment="1" applyProtection="1">
      <alignment vertical="center"/>
      <protection locked="0"/>
    </xf>
    <xf numFmtId="0" fontId="5" fillId="0" borderId="47" xfId="0" applyFont="1" applyFill="1" applyBorder="1" applyAlignment="1" applyProtection="1">
      <alignment vertical="center"/>
      <protection locked="0"/>
    </xf>
    <xf numFmtId="0" fontId="8" fillId="0" borderId="69" xfId="0" applyFont="1" applyFill="1" applyBorder="1" applyAlignment="1" applyProtection="1">
      <alignment vertical="center"/>
      <protection locked="0"/>
    </xf>
    <xf numFmtId="176" fontId="10" fillId="0" borderId="32" xfId="83" applyNumberFormat="1" applyFont="1" applyBorder="1" applyAlignment="1" applyProtection="1">
      <alignment horizontal="center" vertical="center" shrinkToFit="1"/>
      <protection locked="0"/>
    </xf>
    <xf numFmtId="176" fontId="6" fillId="0" borderId="4" xfId="83" applyNumberFormat="1" applyFont="1" applyBorder="1" applyAlignment="1" applyProtection="1">
      <alignment vertical="center" wrapText="1"/>
    </xf>
    <xf numFmtId="176" fontId="6" fillId="0" borderId="45" xfId="83" applyNumberFormat="1" applyFont="1" applyBorder="1" applyAlignment="1" applyProtection="1">
      <alignment horizontal="left" vertical="center" wrapText="1" indent="2"/>
      <protection locked="0"/>
    </xf>
    <xf numFmtId="176" fontId="6" fillId="4" borderId="45" xfId="83" applyNumberFormat="1" applyFont="1" applyFill="1" applyBorder="1" applyAlignment="1" applyProtection="1">
      <alignment vertical="center" wrapText="1"/>
    </xf>
    <xf numFmtId="176" fontId="8" fillId="0" borderId="69" xfId="83" applyNumberFormat="1" applyFont="1" applyBorder="1" applyAlignment="1" applyProtection="1">
      <alignment vertical="center" wrapText="1"/>
      <protection locked="0"/>
    </xf>
    <xf numFmtId="176" fontId="10" fillId="0" borderId="35" xfId="83" applyNumberFormat="1" applyFont="1" applyBorder="1" applyAlignment="1" applyProtection="1">
      <alignment vertical="center" shrinkToFit="1"/>
      <protection locked="0"/>
    </xf>
    <xf numFmtId="176" fontId="6" fillId="5" borderId="18" xfId="83" applyNumberFormat="1" applyFont="1" applyFill="1" applyBorder="1" applyAlignment="1" applyProtection="1">
      <alignment vertical="center" wrapText="1"/>
    </xf>
    <xf numFmtId="176" fontId="6" fillId="5" borderId="4" xfId="83" applyNumberFormat="1" applyFont="1" applyFill="1" applyBorder="1" applyAlignment="1" applyProtection="1">
      <alignment horizontal="right" vertical="center" wrapText="1" indent="2"/>
    </xf>
    <xf numFmtId="0" fontId="1" fillId="0" borderId="4" xfId="0" applyFont="1" applyFill="1" applyBorder="1" applyAlignment="1">
      <alignment vertical="center"/>
    </xf>
    <xf numFmtId="176" fontId="16" fillId="0" borderId="9" xfId="83" applyNumberFormat="1" applyFont="1" applyBorder="1" applyAlignment="1" applyProtection="1">
      <alignment horizontal="center" vertical="center" shrinkToFit="1"/>
      <protection locked="0"/>
    </xf>
    <xf numFmtId="176" fontId="15" fillId="5" borderId="28" xfId="83" applyNumberFormat="1" applyFont="1" applyFill="1" applyBorder="1" applyAlignment="1" applyProtection="1">
      <alignment horizontal="right" vertical="center" indent="1" shrinkToFit="1"/>
      <protection locked="0"/>
    </xf>
    <xf numFmtId="176" fontId="4" fillId="0" borderId="70" xfId="83" applyNumberFormat="1" applyFont="1" applyBorder="1" applyAlignment="1" applyProtection="1">
      <alignment horizontal="right" vertical="center" wrapText="1"/>
      <protection locked="0"/>
    </xf>
    <xf numFmtId="176" fontId="10" fillId="0" borderId="13" xfId="83" applyNumberFormat="1" applyFont="1" applyBorder="1" applyAlignment="1" applyProtection="1">
      <alignment vertical="center" shrinkToFit="1"/>
      <protection locked="0"/>
    </xf>
    <xf numFmtId="0" fontId="19" fillId="0" borderId="16" xfId="83" applyFont="1" applyBorder="1" applyAlignment="1" applyProtection="1">
      <alignment horizontal="center" vertical="center" wrapText="1"/>
      <protection locked="0"/>
    </xf>
    <xf numFmtId="0" fontId="15" fillId="0" borderId="1" xfId="83" applyFont="1" applyBorder="1" applyAlignment="1" applyProtection="1">
      <alignment vertical="top" wrapText="1"/>
      <protection locked="0"/>
    </xf>
    <xf numFmtId="0" fontId="4" fillId="0" borderId="59" xfId="83" applyFont="1" applyBorder="1" applyAlignment="1" applyProtection="1">
      <alignment vertical="top" wrapText="1"/>
      <protection locked="0"/>
    </xf>
    <xf numFmtId="0" fontId="0" fillId="0" borderId="7" xfId="83" applyFont="1" applyBorder="1" applyAlignment="1" applyProtection="1">
      <alignment horizontal="center" vertical="center" wrapText="1"/>
      <protection locked="0"/>
    </xf>
    <xf numFmtId="0" fontId="6" fillId="0" borderId="21" xfId="83" applyFont="1" applyBorder="1" applyAlignment="1" applyProtection="1">
      <alignment horizontal="center" vertical="center" wrapText="1"/>
      <protection locked="0"/>
    </xf>
    <xf numFmtId="0" fontId="6" fillId="0" borderId="0" xfId="83" applyFont="1" applyBorder="1" applyAlignment="1" applyProtection="1">
      <alignment horizontal="center" vertical="center" wrapText="1"/>
      <protection locked="0"/>
    </xf>
    <xf numFmtId="0" fontId="6" fillId="0" borderId="26" xfId="83" applyFont="1" applyBorder="1" applyAlignment="1" applyProtection="1">
      <alignment horizontal="center" vertical="center" wrapText="1"/>
      <protection locked="0"/>
    </xf>
    <xf numFmtId="0" fontId="0" fillId="0" borderId="11" xfId="83" applyFont="1" applyBorder="1" applyAlignment="1" applyProtection="1">
      <alignment horizontal="center" vertical="center" wrapText="1"/>
      <protection locked="0"/>
    </xf>
    <xf numFmtId="0" fontId="6" fillId="0" borderId="15" xfId="83" applyFont="1" applyBorder="1" applyAlignment="1" applyProtection="1">
      <alignment horizontal="center" vertical="center" wrapText="1"/>
      <protection locked="0"/>
    </xf>
    <xf numFmtId="0" fontId="6" fillId="0" borderId="16" xfId="83" applyFont="1" applyBorder="1" applyAlignment="1" applyProtection="1">
      <alignment horizontal="center" vertical="center" wrapText="1"/>
      <protection locked="0"/>
    </xf>
    <xf numFmtId="176" fontId="9" fillId="2" borderId="42" xfId="83" applyNumberFormat="1" applyFont="1" applyFill="1" applyBorder="1" applyAlignment="1" applyProtection="1">
      <alignment horizontal="center" vertical="center" wrapText="1"/>
    </xf>
    <xf numFmtId="176" fontId="10" fillId="0" borderId="40" xfId="83" applyNumberFormat="1" applyFont="1" applyBorder="1" applyAlignment="1" applyProtection="1">
      <alignment horizontal="center" vertical="center" shrinkToFit="1"/>
      <protection locked="0"/>
    </xf>
    <xf numFmtId="176" fontId="10" fillId="0" borderId="21" xfId="83" applyNumberFormat="1" applyFont="1" applyBorder="1" applyAlignment="1" applyProtection="1">
      <alignment horizontal="center" vertical="center" shrinkToFit="1"/>
      <protection locked="0"/>
    </xf>
    <xf numFmtId="0" fontId="13" fillId="0" borderId="22" xfId="0" applyFont="1" applyFill="1" applyBorder="1" applyAlignment="1" applyProtection="1">
      <alignment horizontal="center" vertical="center" wrapText="1"/>
      <protection locked="0"/>
    </xf>
    <xf numFmtId="0" fontId="19" fillId="0" borderId="42" xfId="83" applyFont="1" applyBorder="1" applyAlignment="1" applyProtection="1">
      <alignment horizontal="center" vertical="center" wrapText="1"/>
      <protection locked="0"/>
    </xf>
    <xf numFmtId="0" fontId="4" fillId="0" borderId="2" xfId="83" applyFont="1" applyBorder="1" applyAlignment="1" applyProtection="1">
      <alignment horizontal="center" vertical="center" wrapText="1"/>
      <protection locked="0"/>
    </xf>
    <xf numFmtId="0" fontId="4" fillId="0" borderId="3" xfId="83" applyFont="1" applyBorder="1" applyAlignment="1" applyProtection="1">
      <alignment horizontal="center" vertical="center" wrapText="1"/>
      <protection locked="0"/>
    </xf>
    <xf numFmtId="0" fontId="4" fillId="0" borderId="56" xfId="83" applyFont="1" applyBorder="1" applyAlignment="1" applyProtection="1">
      <alignment horizontal="center" vertical="center" wrapText="1"/>
      <protection locked="0"/>
    </xf>
    <xf numFmtId="0" fontId="4" fillId="0" borderId="30" xfId="83" applyFont="1" applyBorder="1" applyAlignment="1" applyProtection="1">
      <alignment horizontal="left" vertical="top" wrapText="1"/>
      <protection locked="0"/>
    </xf>
    <xf numFmtId="0" fontId="24" fillId="0" borderId="21" xfId="83" applyFont="1" applyBorder="1" applyAlignment="1" applyProtection="1">
      <alignment horizontal="left" vertical="top" wrapText="1"/>
      <protection locked="0"/>
    </xf>
    <xf numFmtId="0" fontId="24" fillId="0" borderId="0" xfId="83" applyFont="1" applyBorder="1" applyAlignment="1" applyProtection="1">
      <alignment horizontal="left" vertical="top" wrapText="1"/>
      <protection locked="0"/>
    </xf>
    <xf numFmtId="0" fontId="24" fillId="0" borderId="22" xfId="83" applyFont="1" applyBorder="1" applyAlignment="1" applyProtection="1">
      <alignment horizontal="left" vertical="top" wrapText="1"/>
      <protection locked="0"/>
    </xf>
    <xf numFmtId="0" fontId="4" fillId="0" borderId="26" xfId="83" applyFont="1" applyBorder="1" applyAlignment="1" applyProtection="1">
      <alignment horizontal="left" vertical="top" wrapText="1"/>
      <protection locked="0"/>
    </xf>
    <xf numFmtId="0" fontId="4" fillId="0" borderId="57" xfId="83" applyFont="1" applyBorder="1" applyAlignment="1" applyProtection="1">
      <alignment horizontal="left" vertical="top" wrapText="1"/>
      <protection locked="0"/>
    </xf>
    <xf numFmtId="0" fontId="1" fillId="0" borderId="4" xfId="0" applyFont="1" applyFill="1" applyBorder="1" applyAlignment="1">
      <alignment horizontal="center" vertical="center"/>
    </xf>
    <xf numFmtId="0" fontId="4" fillId="0" borderId="21" xfId="83" applyFont="1" applyBorder="1" applyAlignment="1" applyProtection="1">
      <alignment horizontal="right" vertical="top" wrapText="1"/>
      <protection locked="0"/>
    </xf>
    <xf numFmtId="0" fontId="4" fillId="0" borderId="57" xfId="83" applyFont="1" applyBorder="1" applyAlignment="1" applyProtection="1">
      <alignment horizontal="right" vertical="top" wrapText="1"/>
      <protection locked="0"/>
    </xf>
    <xf numFmtId="0" fontId="15" fillId="0" borderId="21" xfId="83" applyFont="1" applyBorder="1" applyAlignment="1" applyProtection="1">
      <alignment horizontal="right" vertical="top" wrapText="1"/>
      <protection locked="0"/>
    </xf>
    <xf numFmtId="0" fontId="15" fillId="0" borderId="4" xfId="83" applyFont="1" applyBorder="1" applyAlignment="1" applyProtection="1">
      <alignment horizontal="center" vertical="center" wrapText="1"/>
      <protection locked="0"/>
    </xf>
    <xf numFmtId="0" fontId="1" fillId="0" borderId="2" xfId="0" applyFont="1" applyFill="1" applyBorder="1" applyAlignment="1">
      <alignment horizontal="center" vertical="center"/>
    </xf>
    <xf numFmtId="0" fontId="24" fillId="0" borderId="58" xfId="83" applyFont="1" applyBorder="1" applyAlignment="1" applyProtection="1">
      <alignment horizontal="left" vertical="top" wrapText="1"/>
      <protection locked="0"/>
    </xf>
    <xf numFmtId="0" fontId="24" fillId="0" borderId="1" xfId="83" applyFont="1" applyBorder="1" applyAlignment="1" applyProtection="1">
      <alignment horizontal="left" vertical="top" wrapText="1"/>
      <protection locked="0"/>
    </xf>
    <xf numFmtId="0" fontId="24" fillId="0" borderId="59" xfId="83" applyFont="1" applyBorder="1" applyAlignment="1" applyProtection="1">
      <alignment horizontal="left" vertical="top" wrapText="1"/>
      <protection locked="0"/>
    </xf>
    <xf numFmtId="0" fontId="6" fillId="0" borderId="71" xfId="83" applyFont="1" applyBorder="1" applyAlignment="1" applyProtection="1">
      <alignment horizontal="center" vertical="center" wrapText="1"/>
      <protection locked="0"/>
    </xf>
    <xf numFmtId="0" fontId="21" fillId="0" borderId="72" xfId="83" applyFont="1" applyBorder="1" applyAlignment="1" applyProtection="1">
      <alignment horizontal="center" vertical="center" wrapText="1"/>
      <protection locked="0"/>
    </xf>
    <xf numFmtId="0" fontId="6" fillId="0" borderId="73" xfId="83" applyFont="1" applyBorder="1" applyAlignment="1" applyProtection="1">
      <alignment horizontal="center" vertical="center" wrapText="1"/>
      <protection locked="0"/>
    </xf>
    <xf numFmtId="0" fontId="5" fillId="0" borderId="6" xfId="83" applyFont="1" applyBorder="1" applyAlignment="1" applyProtection="1">
      <alignment horizontal="center" vertical="center" wrapText="1"/>
      <protection locked="0"/>
    </xf>
    <xf numFmtId="0" fontId="6" fillId="0" borderId="74" xfId="83" applyFont="1" applyBorder="1" applyAlignment="1" applyProtection="1">
      <alignment horizontal="center" vertical="center" wrapText="1"/>
      <protection locked="0"/>
    </xf>
    <xf numFmtId="0" fontId="4" fillId="0" borderId="75" xfId="83" applyFont="1" applyBorder="1" applyAlignment="1" applyProtection="1">
      <alignment horizontal="center" vertical="center" wrapText="1"/>
      <protection locked="0"/>
    </xf>
    <xf numFmtId="0" fontId="4" fillId="0" borderId="5" xfId="83" applyFont="1" applyBorder="1" applyAlignment="1" applyProtection="1">
      <alignment horizontal="center" vertical="center" wrapText="1"/>
      <protection locked="0"/>
    </xf>
    <xf numFmtId="178" fontId="4" fillId="0" borderId="0" xfId="76" applyNumberFormat="1" applyFont="1" applyFill="1" applyAlignment="1" applyProtection="1">
      <alignment horizontal="right" vertical="center"/>
    </xf>
    <xf numFmtId="0" fontId="14" fillId="0" borderId="6" xfId="83" applyFont="1" applyBorder="1" applyAlignment="1" applyProtection="1">
      <alignment horizontal="left" vertical="center" wrapText="1"/>
      <protection locked="0"/>
    </xf>
    <xf numFmtId="0" fontId="14" fillId="0" borderId="8" xfId="83" applyFont="1" applyBorder="1" applyAlignment="1" applyProtection="1">
      <alignment horizontal="left" vertical="center" wrapText="1"/>
      <protection locked="0"/>
    </xf>
    <xf numFmtId="0" fontId="16" fillId="0" borderId="4" xfId="83" applyFont="1" applyBorder="1" applyAlignment="1" applyProtection="1">
      <alignment horizontal="center" vertical="center" wrapText="1"/>
      <protection locked="0"/>
    </xf>
    <xf numFmtId="0" fontId="23" fillId="0" borderId="4" xfId="83" applyFont="1" applyBorder="1" applyAlignment="1" applyProtection="1">
      <alignment horizontal="center" vertical="center" wrapText="1"/>
      <protection locked="0"/>
    </xf>
    <xf numFmtId="0" fontId="23" fillId="0" borderId="4" xfId="83" applyFont="1" applyBorder="1" applyAlignment="1" applyProtection="1">
      <alignment vertical="center" wrapText="1"/>
      <protection locked="0"/>
    </xf>
    <xf numFmtId="0" fontId="6" fillId="0" borderId="59" xfId="83" applyFont="1" applyBorder="1" applyAlignment="1" applyProtection="1">
      <alignment horizontal="center" vertical="center" wrapText="1"/>
      <protection locked="0"/>
    </xf>
    <xf numFmtId="176" fontId="9" fillId="4" borderId="58" xfId="83" applyNumberFormat="1" applyFont="1" applyFill="1" applyBorder="1" applyAlignment="1" applyProtection="1">
      <alignment horizontal="center" vertical="center" shrinkToFit="1"/>
    </xf>
    <xf numFmtId="176" fontId="9" fillId="4" borderId="59" xfId="83" applyNumberFormat="1" applyFont="1" applyFill="1" applyBorder="1" applyAlignment="1" applyProtection="1">
      <alignment horizontal="center" vertical="center" shrinkToFit="1"/>
    </xf>
    <xf numFmtId="0" fontId="1" fillId="0" borderId="9" xfId="84" applyFont="1" applyFill="1" applyBorder="1" applyAlignment="1">
      <alignment horizontal="center" vertical="center"/>
    </xf>
    <xf numFmtId="176" fontId="1" fillId="0" borderId="9" xfId="84" applyNumberFormat="1" applyFont="1" applyFill="1" applyBorder="1" applyAlignment="1">
      <alignment horizontal="center" vertical="center"/>
    </xf>
    <xf numFmtId="0" fontId="1" fillId="0" borderId="6" xfId="84" applyFont="1" applyFill="1" applyBorder="1" applyAlignment="1">
      <alignment horizontal="center" vertical="center"/>
    </xf>
    <xf numFmtId="176" fontId="1" fillId="0" borderId="8" xfId="84" applyNumberFormat="1" applyFont="1" applyFill="1" applyBorder="1" applyAlignment="1">
      <alignment horizontal="center" vertical="center"/>
    </xf>
    <xf numFmtId="0" fontId="15" fillId="0" borderId="2" xfId="83" applyFont="1" applyBorder="1" applyAlignment="1" applyProtection="1">
      <alignment horizontal="center" vertical="center" wrapText="1"/>
      <protection locked="0"/>
    </xf>
    <xf numFmtId="0" fontId="1" fillId="0" borderId="5" xfId="0" applyFont="1" applyFill="1" applyBorder="1" applyAlignment="1">
      <alignment horizontal="center" vertical="center"/>
    </xf>
    <xf numFmtId="0" fontId="5" fillId="0" borderId="9" xfId="83" applyFont="1" applyBorder="1" applyAlignment="1" applyProtection="1">
      <alignment horizontal="center" vertical="center" wrapText="1"/>
      <protection locked="0"/>
    </xf>
    <xf numFmtId="0" fontId="10" fillId="0" borderId="4" xfId="83" applyFont="1" applyBorder="1" applyAlignment="1" applyProtection="1">
      <alignment horizontal="center" vertical="center" wrapText="1"/>
      <protection locked="0"/>
    </xf>
    <xf numFmtId="0" fontId="4" fillId="0" borderId="76" xfId="83" applyFont="1" applyBorder="1" applyAlignment="1" applyProtection="1">
      <alignment horizontal="left" vertical="center" wrapText="1"/>
      <protection locked="0"/>
    </xf>
    <xf numFmtId="0" fontId="25" fillId="0" borderId="0" xfId="82" applyFont="1" applyBorder="1" applyAlignment="1">
      <alignment horizontal="center" vertical="center"/>
    </xf>
    <xf numFmtId="0" fontId="13" fillId="0" borderId="1" xfId="82" applyFont="1" applyBorder="1" applyAlignment="1">
      <alignment horizontal="center" vertical="center"/>
    </xf>
    <xf numFmtId="0" fontId="25" fillId="0" borderId="4" xfId="82" applyFont="1" applyBorder="1" applyAlignment="1">
      <alignment horizontal="center" vertical="center"/>
    </xf>
    <xf numFmtId="0" fontId="26" fillId="0" borderId="4" xfId="82" applyFont="1" applyBorder="1" applyAlignment="1">
      <alignment horizontal="center" vertical="center"/>
    </xf>
    <xf numFmtId="0" fontId="25" fillId="0" borderId="4" xfId="82" applyFont="1" applyBorder="1" applyAlignment="1">
      <alignment horizontal="center" vertical="center" wrapText="1"/>
    </xf>
    <xf numFmtId="0" fontId="13" fillId="0" borderId="4" xfId="82" applyFont="1" applyBorder="1" applyAlignment="1">
      <alignment horizontal="center" vertical="center"/>
    </xf>
    <xf numFmtId="0" fontId="13" fillId="0" borderId="2" xfId="82" applyFont="1" applyBorder="1" applyAlignment="1">
      <alignment vertical="center"/>
    </xf>
    <xf numFmtId="0" fontId="13" fillId="0" borderId="3" xfId="82" applyFont="1" applyBorder="1" applyAlignment="1">
      <alignment vertical="center"/>
    </xf>
    <xf numFmtId="0" fontId="13" fillId="0" borderId="5" xfId="82" applyFont="1" applyBorder="1" applyAlignment="1">
      <alignment vertical="center"/>
    </xf>
    <xf numFmtId="0" fontId="13" fillId="0" borderId="2" xfId="82" applyFont="1" applyBorder="1" applyAlignment="1">
      <alignment horizontal="left" vertical="center"/>
    </xf>
    <xf numFmtId="0" fontId="13" fillId="0" borderId="3" xfId="82" applyFont="1" applyBorder="1" applyAlignment="1">
      <alignment horizontal="left" vertical="center"/>
    </xf>
    <xf numFmtId="0" fontId="13" fillId="0" borderId="5" xfId="82" applyFont="1" applyBorder="1" applyAlignment="1">
      <alignment horizontal="left" vertical="center"/>
    </xf>
    <xf numFmtId="0" fontId="25" fillId="0" borderId="26" xfId="82" applyFont="1" applyBorder="1" applyAlignment="1">
      <alignment horizontal="center" vertical="center" wrapText="1"/>
    </xf>
    <xf numFmtId="0" fontId="27" fillId="0" borderId="32" xfId="82" applyFont="1" applyBorder="1" applyAlignment="1">
      <alignment horizontal="center" vertical="center"/>
    </xf>
    <xf numFmtId="0" fontId="27" fillId="0" borderId="2" xfId="82" applyFont="1" applyBorder="1" applyAlignment="1">
      <alignment horizontal="center" vertical="center"/>
    </xf>
    <xf numFmtId="0" fontId="27" fillId="0" borderId="3" xfId="82" applyFont="1" applyBorder="1" applyAlignment="1">
      <alignment horizontal="center" vertical="center"/>
    </xf>
    <xf numFmtId="0" fontId="27" fillId="0" borderId="5" xfId="82" applyFont="1" applyBorder="1" applyAlignment="1">
      <alignment horizontal="center" vertical="center"/>
    </xf>
    <xf numFmtId="0" fontId="27" fillId="0" borderId="4" xfId="82" applyFont="1" applyBorder="1" applyAlignment="1">
      <alignment horizontal="center" vertical="center"/>
    </xf>
    <xf numFmtId="0" fontId="28" fillId="0" borderId="4" xfId="82" applyFont="1" applyBorder="1" applyAlignment="1">
      <alignment horizontal="center" vertical="center"/>
    </xf>
    <xf numFmtId="0" fontId="29" fillId="0" borderId="4" xfId="82" applyFont="1" applyBorder="1" applyAlignment="1">
      <alignment horizontal="center" vertical="center"/>
    </xf>
    <xf numFmtId="0" fontId="30" fillId="0" borderId="4" xfId="82" applyFont="1" applyBorder="1" applyAlignment="1">
      <alignment horizontal="center" vertical="center"/>
    </xf>
    <xf numFmtId="0" fontId="31" fillId="0" borderId="2" xfId="82" applyFont="1" applyBorder="1" applyAlignment="1">
      <alignment horizontal="center" vertical="center"/>
    </xf>
    <xf numFmtId="0" fontId="26" fillId="0" borderId="4" xfId="82" applyFont="1" applyBorder="1" applyAlignment="1">
      <alignment horizontal="left" vertical="center" wrapText="1"/>
    </xf>
    <xf numFmtId="0" fontId="25" fillId="0" borderId="32" xfId="82" applyFont="1" applyBorder="1" applyAlignment="1">
      <alignment horizontal="center" vertical="center" wrapText="1"/>
    </xf>
    <xf numFmtId="0" fontId="26" fillId="0" borderId="4" xfId="82" applyFont="1" applyBorder="1" applyAlignment="1">
      <alignment horizontal="left" vertical="center"/>
    </xf>
    <xf numFmtId="0" fontId="32" fillId="0" borderId="4" xfId="82" applyFont="1" applyBorder="1" applyAlignment="1">
      <alignment horizontal="center" vertical="center" wrapText="1"/>
    </xf>
    <xf numFmtId="0" fontId="27" fillId="0" borderId="4" xfId="82" applyFont="1" applyFill="1" applyBorder="1" applyAlignment="1">
      <alignment horizontal="center" vertical="center" wrapText="1"/>
    </xf>
    <xf numFmtId="0" fontId="30" fillId="0" borderId="4" xfId="82" applyFont="1" applyFill="1" applyBorder="1" applyAlignment="1">
      <alignment horizontal="center" vertical="center" wrapText="1"/>
    </xf>
    <xf numFmtId="0" fontId="33" fillId="0" borderId="4" xfId="82" applyFont="1" applyBorder="1" applyAlignment="1">
      <alignment horizontal="center" vertical="center" wrapText="1"/>
    </xf>
    <xf numFmtId="0" fontId="26" fillId="0" borderId="4" xfId="82" applyFont="1" applyBorder="1" applyAlignment="1">
      <alignment horizontal="center" vertical="center" wrapText="1"/>
    </xf>
    <xf numFmtId="0" fontId="13" fillId="0" borderId="9" xfId="82" applyFont="1" applyBorder="1" applyAlignment="1">
      <alignment horizontal="center" vertical="center" wrapText="1"/>
    </xf>
    <xf numFmtId="0" fontId="34" fillId="0" borderId="9" xfId="82" applyFont="1" applyBorder="1" applyAlignment="1">
      <alignment horizontal="center" vertical="center" wrapText="1"/>
    </xf>
    <xf numFmtId="0" fontId="10" fillId="0" borderId="4" xfId="82" applyFont="1" applyFill="1" applyBorder="1" applyAlignment="1">
      <alignment horizontal="left" vertical="center" wrapText="1" indent="1"/>
    </xf>
    <xf numFmtId="0" fontId="35" fillId="0" borderId="4" xfId="82" applyFont="1" applyFill="1" applyBorder="1" applyAlignment="1">
      <alignment horizontal="center" vertical="center" wrapText="1"/>
    </xf>
    <xf numFmtId="0" fontId="13" fillId="0" borderId="4" xfId="82" applyFont="1" applyBorder="1" applyAlignment="1">
      <alignment horizontal="left" vertical="center" wrapText="1" indent="1"/>
    </xf>
    <xf numFmtId="0" fontId="13" fillId="0" borderId="26" xfId="82" applyFont="1" applyBorder="1" applyAlignment="1">
      <alignment horizontal="center" vertical="center" wrapText="1"/>
    </xf>
    <xf numFmtId="0" fontId="34" fillId="0" borderId="26" xfId="82" applyFont="1" applyBorder="1" applyAlignment="1">
      <alignment horizontal="center" vertical="center" wrapText="1"/>
    </xf>
    <xf numFmtId="0" fontId="34" fillId="0" borderId="32" xfId="82" applyFont="1" applyBorder="1" applyAlignment="1">
      <alignment horizontal="center" vertical="center" wrapText="1"/>
    </xf>
    <xf numFmtId="0" fontId="10" fillId="0" borderId="4" xfId="82" applyFont="1" applyBorder="1" applyAlignment="1">
      <alignment horizontal="left" vertical="center" wrapText="1" indent="1"/>
    </xf>
    <xf numFmtId="0" fontId="10" fillId="0" borderId="9" xfId="82" applyFont="1" applyBorder="1" applyAlignment="1">
      <alignment horizontal="left" vertical="center" wrapText="1" indent="1"/>
    </xf>
    <xf numFmtId="0" fontId="10" fillId="0" borderId="26" xfId="82" applyFont="1" applyBorder="1" applyAlignment="1">
      <alignment horizontal="left" vertical="center" wrapText="1" indent="1"/>
    </xf>
    <xf numFmtId="0" fontId="28" fillId="0" borderId="4" xfId="82" applyFont="1" applyBorder="1" applyAlignment="1">
      <alignment horizontal="left" vertical="center" wrapText="1" indent="1"/>
    </xf>
    <xf numFmtId="0" fontId="10" fillId="0" borderId="32" xfId="82" applyFont="1" applyBorder="1" applyAlignment="1">
      <alignment horizontal="left" vertical="center" wrapText="1" indent="1"/>
    </xf>
    <xf numFmtId="0" fontId="13" fillId="0" borderId="32" xfId="82" applyFont="1" applyBorder="1" applyAlignment="1">
      <alignment horizontal="center" vertical="center" wrapText="1"/>
    </xf>
    <xf numFmtId="0" fontId="13" fillId="0" borderId="4" xfId="82" applyFont="1" applyBorder="1" applyAlignment="1">
      <alignment horizontal="center" vertical="center" wrapText="1"/>
    </xf>
    <xf numFmtId="0" fontId="34" fillId="0" borderId="4" xfId="82" applyFont="1" applyBorder="1" applyAlignment="1">
      <alignment horizontal="center" vertical="center" wrapText="1"/>
    </xf>
    <xf numFmtId="9" fontId="35" fillId="0" borderId="4" xfId="82" applyNumberFormat="1" applyFont="1" applyFill="1" applyBorder="1" applyAlignment="1">
      <alignment horizontal="center" vertical="center" wrapText="1"/>
    </xf>
    <xf numFmtId="0" fontId="28" fillId="0" borderId="4" xfId="82" applyFont="1" applyBorder="1" applyAlignment="1">
      <alignment horizontal="center" vertical="center" wrapText="1"/>
    </xf>
    <xf numFmtId="0" fontId="34" fillId="0" borderId="9" xfId="82" applyFont="1" applyFill="1" applyBorder="1" applyAlignment="1">
      <alignment horizontal="center" vertical="center" wrapText="1"/>
    </xf>
    <xf numFmtId="0" fontId="10" fillId="0" borderId="26" xfId="82" applyFont="1" applyFill="1" applyBorder="1" applyAlignment="1">
      <alignment horizontal="center" vertical="center" wrapText="1"/>
    </xf>
    <xf numFmtId="0" fontId="28" fillId="0" borderId="9" xfId="82" applyFont="1" applyFill="1" applyBorder="1" applyAlignment="1">
      <alignment horizontal="center" vertical="center" wrapText="1"/>
    </xf>
    <xf numFmtId="0" fontId="34" fillId="0" borderId="26" xfId="82" applyFont="1" applyFill="1" applyBorder="1" applyAlignment="1">
      <alignment horizontal="center" vertical="center" wrapText="1"/>
    </xf>
    <xf numFmtId="0" fontId="10" fillId="0" borderId="32" xfId="82" applyFont="1" applyFill="1" applyBorder="1" applyAlignment="1">
      <alignment horizontal="center" vertical="center" wrapText="1"/>
    </xf>
    <xf numFmtId="0" fontId="28" fillId="0" borderId="32" xfId="82" applyFont="1" applyFill="1" applyBorder="1" applyAlignment="1">
      <alignment horizontal="center" vertical="center" wrapText="1"/>
    </xf>
    <xf numFmtId="0" fontId="34" fillId="0" borderId="32" xfId="82" applyFont="1" applyFill="1" applyBorder="1" applyAlignment="1">
      <alignment horizontal="center" vertical="center" wrapText="1"/>
    </xf>
    <xf numFmtId="0" fontId="10" fillId="0" borderId="32" xfId="82" applyFont="1" applyFill="1" applyBorder="1" applyAlignment="1">
      <alignment horizontal="left" vertical="center" wrapText="1" indent="1"/>
    </xf>
    <xf numFmtId="0" fontId="28" fillId="0" borderId="32" xfId="82" applyFont="1" applyFill="1" applyBorder="1" applyAlignment="1">
      <alignment horizontal="left" vertical="center" wrapText="1" indent="1"/>
    </xf>
    <xf numFmtId="0" fontId="31" fillId="0" borderId="9" xfId="82" applyFont="1" applyBorder="1" applyAlignment="1">
      <alignment horizontal="center" vertical="center" wrapText="1"/>
    </xf>
    <xf numFmtId="0" fontId="36" fillId="0" borderId="4" xfId="82" applyFont="1" applyFill="1" applyBorder="1" applyAlignment="1">
      <alignment horizontal="center" vertical="center" wrapText="1"/>
    </xf>
    <xf numFmtId="0" fontId="13" fillId="0" borderId="9" xfId="82" applyFont="1" applyBorder="1" applyAlignment="1">
      <alignment horizontal="left" vertical="center" wrapText="1" indent="1"/>
    </xf>
    <xf numFmtId="0" fontId="31" fillId="0" borderId="32" xfId="82" applyFont="1" applyBorder="1" applyAlignment="1">
      <alignment horizontal="center" vertical="center" wrapText="1"/>
    </xf>
    <xf numFmtId="0" fontId="13" fillId="0" borderId="32" xfId="82" applyFont="1" applyBorder="1" applyAlignment="1">
      <alignment horizontal="left" vertical="center" wrapText="1" indent="1"/>
    </xf>
    <xf numFmtId="0" fontId="31" fillId="0" borderId="4" xfId="82" applyFont="1" applyBorder="1" applyAlignment="1">
      <alignment horizontal="center" vertical="center" wrapText="1"/>
    </xf>
    <xf numFmtId="0" fontId="13" fillId="0" borderId="4" xfId="82" applyFont="1" applyFill="1" applyBorder="1" applyAlignment="1">
      <alignment horizontal="left" vertical="center" indent="1"/>
    </xf>
    <xf numFmtId="0" fontId="36" fillId="0" borderId="4" xfId="82" applyFont="1" applyFill="1" applyBorder="1" applyAlignment="1">
      <alignment horizontal="center" vertical="center"/>
    </xf>
    <xf numFmtId="0" fontId="36" fillId="0" borderId="32" xfId="82" applyFont="1" applyFill="1" applyBorder="1" applyAlignment="1">
      <alignment horizontal="center" vertical="center" wrapText="1"/>
    </xf>
    <xf numFmtId="0" fontId="37" fillId="0" borderId="0" xfId="76" applyNumberFormat="1" applyFont="1" applyFill="1" applyAlignment="1" applyProtection="1">
      <alignment vertical="center"/>
    </xf>
    <xf numFmtId="0" fontId="0" fillId="0" borderId="0" xfId="76" applyFont="1"/>
    <xf numFmtId="0" fontId="0" fillId="0" borderId="0" xfId="76" applyFont="1" applyFill="1"/>
    <xf numFmtId="0" fontId="11" fillId="0" borderId="0" xfId="76"/>
    <xf numFmtId="179" fontId="4" fillId="0" borderId="0" xfId="76" applyNumberFormat="1" applyFont="1" applyFill="1" applyAlignment="1" applyProtection="1">
      <alignment vertical="center"/>
    </xf>
    <xf numFmtId="180" fontId="4" fillId="0" borderId="0" xfId="76" applyNumberFormat="1" applyFont="1" applyFill="1" applyAlignment="1" applyProtection="1">
      <alignment vertical="center"/>
    </xf>
    <xf numFmtId="0" fontId="4" fillId="0" borderId="0" xfId="76" applyNumberFormat="1" applyFont="1" applyFill="1" applyAlignment="1" applyProtection="1">
      <alignment vertical="center"/>
    </xf>
    <xf numFmtId="0" fontId="4" fillId="0" borderId="0" xfId="76" applyNumberFormat="1" applyFont="1" applyFill="1" applyAlignment="1" applyProtection="1">
      <alignment vertical="center" wrapText="1"/>
    </xf>
    <xf numFmtId="178" fontId="4" fillId="0" borderId="0" xfId="76" applyNumberFormat="1" applyFont="1" applyFill="1" applyAlignment="1" applyProtection="1">
      <alignment vertical="center"/>
    </xf>
    <xf numFmtId="0" fontId="37" fillId="0" borderId="0" xfId="76" applyNumberFormat="1" applyFont="1" applyFill="1" applyAlignment="1" applyProtection="1">
      <alignment horizontal="center" vertical="center"/>
    </xf>
    <xf numFmtId="179" fontId="10" fillId="0" borderId="1" xfId="76" applyNumberFormat="1" applyFont="1" applyFill="1" applyBorder="1" applyAlignment="1" applyProtection="1">
      <alignment vertical="center"/>
    </xf>
    <xf numFmtId="178" fontId="10" fillId="0" borderId="0" xfId="76" applyNumberFormat="1" applyFont="1" applyFill="1" applyAlignment="1" applyProtection="1">
      <alignment vertical="center"/>
    </xf>
    <xf numFmtId="178" fontId="10" fillId="0" borderId="1" xfId="76" applyNumberFormat="1" applyFont="1" applyFill="1" applyBorder="1" applyAlignment="1" applyProtection="1">
      <alignment vertical="center"/>
    </xf>
    <xf numFmtId="0" fontId="0" fillId="0" borderId="32" xfId="76" applyNumberFormat="1" applyFont="1" applyFill="1" applyBorder="1" applyAlignment="1" applyProtection="1">
      <alignment horizontal="centerContinuous" vertical="center"/>
    </xf>
    <xf numFmtId="0" fontId="0" fillId="0" borderId="4" xfId="76" applyNumberFormat="1" applyFont="1" applyFill="1" applyBorder="1" applyAlignment="1" applyProtection="1">
      <alignment horizontal="centerContinuous" vertical="center"/>
    </xf>
    <xf numFmtId="0" fontId="0" fillId="0" borderId="4" xfId="76" applyNumberFormat="1" applyFont="1" applyFill="1" applyBorder="1" applyAlignment="1" applyProtection="1">
      <alignment horizontal="center" vertical="center" wrapText="1"/>
    </xf>
    <xf numFmtId="0" fontId="0" fillId="0" borderId="3" xfId="76" applyNumberFormat="1" applyFont="1" applyFill="1" applyBorder="1" applyAlignment="1" applyProtection="1">
      <alignment horizontal="centerContinuous" vertical="center"/>
    </xf>
    <xf numFmtId="179" fontId="0" fillId="0" borderId="4" xfId="76" applyNumberFormat="1" applyFont="1" applyFill="1" applyBorder="1" applyAlignment="1" applyProtection="1">
      <alignment horizontal="center" vertical="center"/>
    </xf>
    <xf numFmtId="180" fontId="0" fillId="0" borderId="4" xfId="76" applyNumberFormat="1" applyFont="1" applyFill="1" applyBorder="1" applyAlignment="1" applyProtection="1">
      <alignment horizontal="center" vertical="center"/>
    </xf>
    <xf numFmtId="0" fontId="0" fillId="0" borderId="5" xfId="76" applyNumberFormat="1" applyFont="1" applyFill="1" applyBorder="1" applyAlignment="1" applyProtection="1">
      <alignment horizontal="center" vertical="center" wrapText="1"/>
    </xf>
    <xf numFmtId="0" fontId="0" fillId="0" borderId="4" xfId="76" applyNumberFormat="1" applyFont="1" applyFill="1" applyBorder="1" applyAlignment="1" applyProtection="1">
      <alignment horizontal="center" vertical="center"/>
    </xf>
    <xf numFmtId="49" fontId="0" fillId="0" borderId="4" xfId="76" applyNumberFormat="1" applyFont="1" applyFill="1" applyBorder="1" applyAlignment="1" applyProtection="1">
      <alignment horizontal="center" vertical="center"/>
    </xf>
    <xf numFmtId="49" fontId="0" fillId="0" borderId="4" xfId="76" applyNumberFormat="1" applyFont="1" applyFill="1" applyBorder="1" applyAlignment="1" applyProtection="1">
      <alignment vertical="center" wrapText="1"/>
    </xf>
    <xf numFmtId="0" fontId="0" fillId="0" borderId="4" xfId="76" applyNumberFormat="1" applyFont="1" applyFill="1" applyBorder="1" applyAlignment="1" applyProtection="1">
      <alignment vertical="center" wrapText="1"/>
    </xf>
    <xf numFmtId="178" fontId="0" fillId="0" borderId="4" xfId="76" applyNumberFormat="1" applyFont="1" applyFill="1" applyBorder="1" applyAlignment="1" applyProtection="1">
      <alignment horizontal="right" vertical="center" wrapText="1"/>
    </xf>
    <xf numFmtId="0" fontId="38" fillId="0" borderId="0" xfId="76" applyFont="1" applyFill="1" applyAlignment="1">
      <alignment horizontal="center"/>
    </xf>
    <xf numFmtId="181" fontId="4" fillId="0" borderId="0" xfId="76" applyNumberFormat="1" applyFont="1" applyFill="1" applyAlignment="1" applyProtection="1">
      <alignment vertical="center"/>
    </xf>
    <xf numFmtId="178" fontId="10" fillId="0" borderId="0" xfId="76" applyNumberFormat="1" applyFont="1" applyFill="1" applyAlignment="1" applyProtection="1"/>
    <xf numFmtId="0" fontId="0" fillId="0" borderId="5" xfId="76" applyNumberFormat="1" applyFont="1" applyFill="1" applyBorder="1" applyAlignment="1" applyProtection="1">
      <alignment horizontal="centerContinuous" vertical="center"/>
    </xf>
    <xf numFmtId="0" fontId="0" fillId="0" borderId="2" xfId="76" applyNumberFormat="1" applyFont="1" applyFill="1" applyBorder="1" applyAlignment="1" applyProtection="1">
      <alignment horizontal="centerContinuous" vertical="center"/>
    </xf>
    <xf numFmtId="0" fontId="39" fillId="0" borderId="0" xfId="0" applyFont="1">
      <alignment vertical="center"/>
    </xf>
    <xf numFmtId="0" fontId="0" fillId="0" borderId="0" xfId="0" applyFont="1">
      <alignment vertical="center"/>
    </xf>
    <xf numFmtId="0" fontId="0" fillId="0" borderId="0" xfId="0" applyFont="1" applyFill="1">
      <alignment vertical="center"/>
    </xf>
    <xf numFmtId="178" fontId="10" fillId="0" borderId="0" xfId="76" applyNumberFormat="1" applyFont="1" applyFill="1" applyAlignment="1" applyProtection="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Fill="1">
      <alignment vertical="center"/>
    </xf>
    <xf numFmtId="0" fontId="0" fillId="0" borderId="0" xfId="0" applyAlignment="1">
      <alignment horizontal="right"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Fill="1" applyBorder="1" applyAlignment="1">
      <alignment horizontal="center" vertical="center"/>
    </xf>
    <xf numFmtId="49" fontId="0" fillId="0" borderId="4" xfId="0" applyNumberFormat="1" applyFont="1" applyFill="1" applyBorder="1" applyAlignment="1">
      <alignment horizontal="right" vertical="center"/>
    </xf>
    <xf numFmtId="0" fontId="0" fillId="0" borderId="0" xfId="0" applyFill="1">
      <alignment vertical="center"/>
    </xf>
    <xf numFmtId="0" fontId="0" fillId="0" borderId="4" xfId="0" applyFont="1" applyFill="1" applyBorder="1">
      <alignment vertical="center"/>
    </xf>
    <xf numFmtId="0" fontId="0" fillId="0" borderId="4" xfId="0" applyBorder="1">
      <alignment vertical="center"/>
    </xf>
    <xf numFmtId="0" fontId="0" fillId="0" borderId="7" xfId="0" applyBorder="1" applyAlignment="1">
      <alignment horizontal="left" vertical="center" wrapText="1"/>
    </xf>
    <xf numFmtId="0" fontId="0" fillId="0" borderId="0" xfId="75" applyFont="1"/>
    <xf numFmtId="0" fontId="0" fillId="0" borderId="0" xfId="75" applyFont="1" applyFill="1"/>
    <xf numFmtId="0" fontId="11" fillId="0" borderId="0" xfId="75"/>
    <xf numFmtId="182" fontId="10" fillId="0" borderId="0" xfId="71" applyNumberFormat="1" applyFont="1" applyFill="1" applyAlignment="1" applyProtection="1">
      <alignment horizontal="left" vertical="center" wrapText="1"/>
    </xf>
    <xf numFmtId="0" fontId="3" fillId="0" borderId="0" xfId="75" applyNumberFormat="1" applyFont="1" applyFill="1" applyAlignment="1" applyProtection="1">
      <alignment horizontal="center" vertical="center"/>
    </xf>
    <xf numFmtId="0" fontId="10" fillId="0" borderId="1" xfId="75" applyFont="1" applyFill="1" applyBorder="1" applyAlignment="1">
      <alignment horizontal="left" vertical="center"/>
    </xf>
    <xf numFmtId="0" fontId="10" fillId="6" borderId="1" xfId="75" applyFont="1" applyFill="1" applyBorder="1" applyAlignment="1">
      <alignment horizontal="left" vertical="center"/>
    </xf>
    <xf numFmtId="0" fontId="0" fillId="0" borderId="4" xfId="75" applyNumberFormat="1" applyFont="1" applyFill="1" applyBorder="1" applyAlignment="1" applyProtection="1">
      <alignment horizontal="center" vertical="center"/>
    </xf>
    <xf numFmtId="0" fontId="0" fillId="0" borderId="2" xfId="75" applyNumberFormat="1" applyFont="1" applyFill="1" applyBorder="1" applyAlignment="1" applyProtection="1">
      <alignment horizontal="center" vertical="center" wrapText="1"/>
    </xf>
    <xf numFmtId="0" fontId="0" fillId="0" borderId="4" xfId="72" applyFont="1" applyBorder="1" applyAlignment="1">
      <alignment horizontal="center" wrapText="1"/>
    </xf>
    <xf numFmtId="0" fontId="0" fillId="0" borderId="32" xfId="75" applyNumberFormat="1" applyFont="1" applyFill="1" applyBorder="1" applyAlignment="1" applyProtection="1">
      <alignment horizontal="center" vertical="center" wrapText="1"/>
    </xf>
    <xf numFmtId="0" fontId="0" fillId="0" borderId="4" xfId="72" applyFont="1" applyBorder="1" applyAlignment="1">
      <alignment horizontal="center" vertical="center" wrapText="1"/>
    </xf>
    <xf numFmtId="0" fontId="0" fillId="0" borderId="4" xfId="75" applyNumberFormat="1" applyFont="1" applyFill="1" applyBorder="1" applyAlignment="1" applyProtection="1">
      <alignment horizontal="center" vertical="center" wrapText="1"/>
    </xf>
    <xf numFmtId="0" fontId="0" fillId="0" borderId="9" xfId="75" applyFont="1" applyBorder="1" applyAlignment="1">
      <alignment horizontal="center" vertical="center"/>
    </xf>
    <xf numFmtId="0" fontId="0" fillId="0" borderId="9" xfId="75" applyFont="1" applyFill="1" applyBorder="1" applyAlignment="1">
      <alignment horizontal="center" vertical="center"/>
    </xf>
    <xf numFmtId="0" fontId="0" fillId="0" borderId="4" xfId="75" applyFont="1" applyBorder="1" applyAlignment="1">
      <alignment horizontal="center" vertical="center"/>
    </xf>
    <xf numFmtId="49" fontId="0" fillId="0" borderId="2" xfId="75" applyNumberFormat="1" applyFont="1" applyFill="1" applyBorder="1" applyAlignment="1" applyProtection="1">
      <alignment horizontal="left" vertical="center" wrapText="1"/>
    </xf>
    <xf numFmtId="49" fontId="0" fillId="0" borderId="4" xfId="75" applyNumberFormat="1" applyFont="1" applyFill="1" applyBorder="1" applyAlignment="1" applyProtection="1">
      <alignment horizontal="left" vertical="center" wrapText="1"/>
    </xf>
    <xf numFmtId="176" fontId="0" fillId="0" borderId="4" xfId="75" applyNumberFormat="1" applyFont="1" applyFill="1" applyBorder="1" applyAlignment="1" applyProtection="1">
      <alignment horizontal="center" vertical="center" wrapText="1"/>
    </xf>
    <xf numFmtId="49" fontId="6" fillId="0" borderId="2" xfId="75" applyNumberFormat="1" applyFont="1" applyFill="1" applyBorder="1" applyAlignment="1" applyProtection="1">
      <alignment horizontal="center" vertical="center" wrapText="1"/>
    </xf>
    <xf numFmtId="49" fontId="6" fillId="0" borderId="4" xfId="75" applyNumberFormat="1" applyFont="1" applyFill="1" applyBorder="1" applyAlignment="1" applyProtection="1">
      <alignment horizontal="center" vertical="center" wrapText="1"/>
    </xf>
    <xf numFmtId="49" fontId="6" fillId="0" borderId="4" xfId="75" applyNumberFormat="1" applyFont="1" applyFill="1" applyBorder="1" applyAlignment="1" applyProtection="1">
      <alignment horizontal="left" vertical="center" wrapText="1"/>
    </xf>
    <xf numFmtId="49" fontId="0" fillId="0" borderId="2" xfId="75" applyNumberFormat="1" applyFont="1" applyFill="1" applyBorder="1" applyAlignment="1" applyProtection="1">
      <alignment horizontal="center" vertical="center" wrapText="1"/>
    </xf>
    <xf numFmtId="49" fontId="0" fillId="0" borderId="4" xfId="75" applyNumberFormat="1" applyFont="1" applyFill="1" applyBorder="1" applyAlignment="1" applyProtection="1">
      <alignment horizontal="center" vertical="center" wrapText="1"/>
    </xf>
    <xf numFmtId="176" fontId="0" fillId="0" borderId="4" xfId="75" applyNumberFormat="1" applyFont="1" applyBorder="1" applyAlignment="1">
      <alignment horizontal="center" vertical="center"/>
    </xf>
    <xf numFmtId="49" fontId="0" fillId="0" borderId="0" xfId="75" applyNumberFormat="1" applyFont="1" applyFill="1" applyBorder="1" applyAlignment="1" applyProtection="1">
      <alignment horizontal="left" vertical="center" wrapText="1"/>
    </xf>
    <xf numFmtId="178" fontId="0" fillId="0" borderId="0" xfId="75" applyNumberFormat="1" applyFont="1" applyFill="1" applyBorder="1" applyAlignment="1" applyProtection="1">
      <alignment horizontal="right" vertical="center" wrapText="1"/>
    </xf>
    <xf numFmtId="0" fontId="11" fillId="0" borderId="0" xfId="75" applyBorder="1"/>
    <xf numFmtId="179" fontId="10" fillId="0" borderId="0" xfId="76" applyNumberFormat="1" applyFont="1" applyFill="1" applyAlignment="1" applyProtection="1">
      <alignment horizontal="center" vertical="center"/>
    </xf>
    <xf numFmtId="180" fontId="10" fillId="0" borderId="0" xfId="76" applyNumberFormat="1" applyFont="1" applyFill="1" applyAlignment="1" applyProtection="1">
      <alignment horizontal="center" vertical="center"/>
    </xf>
    <xf numFmtId="0" fontId="10" fillId="0" borderId="0" xfId="76" applyNumberFormat="1" applyFont="1" applyFill="1" applyAlignment="1" applyProtection="1">
      <alignment horizontal="right" vertical="center"/>
    </xf>
    <xf numFmtId="0" fontId="10" fillId="0" borderId="0" xfId="76" applyNumberFormat="1" applyFont="1" applyFill="1" applyAlignment="1" applyProtection="1">
      <alignment horizontal="left" vertical="center" wrapText="1"/>
    </xf>
    <xf numFmtId="0" fontId="3" fillId="0" borderId="0" xfId="76" applyNumberFormat="1" applyFont="1" applyFill="1" applyAlignment="1" applyProtection="1">
      <alignment horizontal="center" vertical="center"/>
    </xf>
    <xf numFmtId="179" fontId="10" fillId="6" borderId="1" xfId="76" applyNumberFormat="1" applyFont="1" applyFill="1" applyBorder="1" applyAlignment="1" applyProtection="1">
      <alignment vertical="center"/>
    </xf>
    <xf numFmtId="179" fontId="0" fillId="0" borderId="9" xfId="76" applyNumberFormat="1" applyFont="1" applyFill="1" applyBorder="1" applyAlignment="1" applyProtection="1">
      <alignment horizontal="center" vertical="center"/>
    </xf>
    <xf numFmtId="180" fontId="0" fillId="0" borderId="9" xfId="76" applyNumberFormat="1" applyFont="1" applyFill="1" applyBorder="1" applyAlignment="1" applyProtection="1">
      <alignment horizontal="center" vertical="center"/>
    </xf>
    <xf numFmtId="0" fontId="0" fillId="0" borderId="26" xfId="76" applyNumberFormat="1" applyFont="1" applyFill="1" applyBorder="1" applyAlignment="1" applyProtection="1">
      <alignment horizontal="center" vertical="center"/>
    </xf>
    <xf numFmtId="0" fontId="0" fillId="0" borderId="26" xfId="76" applyNumberFormat="1" applyFont="1" applyFill="1" applyBorder="1" applyAlignment="1" applyProtection="1">
      <alignment horizontal="center" vertical="center" wrapText="1"/>
    </xf>
    <xf numFmtId="0" fontId="0" fillId="0" borderId="9" xfId="76" applyNumberFormat="1" applyFont="1" applyFill="1" applyBorder="1" applyAlignment="1" applyProtection="1">
      <alignment horizontal="center" vertical="center"/>
    </xf>
    <xf numFmtId="0" fontId="0" fillId="0" borderId="2" xfId="76" applyNumberFormat="1" applyFont="1" applyFill="1" applyBorder="1" applyAlignment="1" applyProtection="1">
      <alignment horizontal="center" vertical="center" wrapText="1"/>
    </xf>
    <xf numFmtId="49" fontId="0" fillId="0" borderId="2" xfId="76" applyNumberFormat="1" applyFont="1" applyFill="1" applyBorder="1" applyAlignment="1" applyProtection="1">
      <alignment horizontal="center" vertical="center" wrapText="1"/>
    </xf>
    <xf numFmtId="49" fontId="0" fillId="0" borderId="2" xfId="76" applyNumberFormat="1" applyFont="1" applyFill="1" applyBorder="1" applyAlignment="1" applyProtection="1">
      <alignment vertical="center" wrapText="1"/>
    </xf>
    <xf numFmtId="0" fontId="0" fillId="0" borderId="2" xfId="76" applyNumberFormat="1" applyFont="1" applyFill="1" applyBorder="1" applyAlignment="1" applyProtection="1">
      <alignment vertical="center" wrapText="1"/>
    </xf>
    <xf numFmtId="183" fontId="10" fillId="0" borderId="4" xfId="71" applyNumberFormat="1" applyFont="1" applyFill="1" applyBorder="1" applyAlignment="1" applyProtection="1">
      <alignment horizontal="right" vertical="center" wrapText="1"/>
    </xf>
    <xf numFmtId="184" fontId="10" fillId="0" borderId="4" xfId="77" applyNumberFormat="1" applyFont="1" applyFill="1" applyBorder="1" applyAlignment="1" applyProtection="1">
      <alignment horizontal="right" vertical="center" wrapText="1"/>
    </xf>
    <xf numFmtId="176" fontId="0" fillId="0" borderId="4" xfId="74" applyNumberFormat="1" applyFont="1" applyFill="1" applyBorder="1" applyAlignment="1" applyProtection="1">
      <alignment horizontal="right" vertical="center" wrapText="1"/>
    </xf>
    <xf numFmtId="49" fontId="10" fillId="0" borderId="4" xfId="77" applyNumberFormat="1" applyFont="1" applyFill="1" applyBorder="1" applyAlignment="1" applyProtection="1">
      <alignment horizontal="left" vertical="center" wrapText="1"/>
    </xf>
    <xf numFmtId="184" fontId="0" fillId="0" borderId="4" xfId="77" applyNumberFormat="1" applyFont="1" applyFill="1" applyBorder="1" applyAlignment="1" applyProtection="1">
      <alignment horizontal="right" vertical="center" wrapText="1"/>
    </xf>
    <xf numFmtId="0" fontId="0" fillId="0" borderId="4" xfId="77" applyNumberFormat="1" applyFont="1" applyFill="1" applyBorder="1" applyAlignment="1" applyProtection="1">
      <alignment horizontal="left" vertical="center" wrapText="1"/>
    </xf>
    <xf numFmtId="181" fontId="10" fillId="0" borderId="4" xfId="77" applyNumberFormat="1" applyFont="1" applyFill="1" applyBorder="1" applyAlignment="1" applyProtection="1">
      <alignment horizontal="right" vertical="center" wrapText="1"/>
    </xf>
    <xf numFmtId="181" fontId="10" fillId="0" borderId="3" xfId="78" applyNumberFormat="1" applyFont="1" applyFill="1" applyBorder="1" applyAlignment="1" applyProtection="1">
      <alignment horizontal="right" vertical="center" wrapText="1"/>
    </xf>
    <xf numFmtId="0" fontId="38" fillId="0" borderId="2" xfId="76" applyNumberFormat="1" applyFont="1" applyFill="1" applyBorder="1" applyAlignment="1" applyProtection="1">
      <alignment vertical="center" wrapText="1"/>
    </xf>
    <xf numFmtId="178" fontId="0" fillId="0" borderId="5" xfId="76" applyNumberFormat="1" applyFont="1" applyFill="1" applyBorder="1" applyAlignment="1" applyProtection="1">
      <alignment horizontal="right" vertical="center" wrapText="1"/>
    </xf>
    <xf numFmtId="178" fontId="0" fillId="0" borderId="3" xfId="76" applyNumberFormat="1" applyFont="1" applyFill="1" applyBorder="1" applyAlignment="1" applyProtection="1">
      <alignment horizontal="right" vertical="center" wrapText="1"/>
    </xf>
    <xf numFmtId="181" fontId="10" fillId="0" borderId="0" xfId="76" applyNumberFormat="1" applyFont="1" applyFill="1" applyAlignment="1" applyProtection="1">
      <alignment vertical="center"/>
    </xf>
    <xf numFmtId="178" fontId="10" fillId="0" borderId="0" xfId="76" applyNumberFormat="1" applyFont="1" applyFill="1" applyAlignment="1" applyProtection="1">
      <alignment horizontal="right"/>
    </xf>
    <xf numFmtId="184" fontId="10" fillId="0" borderId="2" xfId="78" applyNumberFormat="1" applyFont="1" applyFill="1" applyBorder="1" applyAlignment="1" applyProtection="1">
      <alignment horizontal="right" vertical="center" wrapText="1"/>
    </xf>
    <xf numFmtId="184" fontId="10" fillId="0" borderId="4" xfId="78" applyNumberFormat="1" applyFont="1" applyFill="1" applyBorder="1" applyAlignment="1" applyProtection="1">
      <alignment horizontal="right" vertical="center" wrapText="1"/>
    </xf>
    <xf numFmtId="183" fontId="0" fillId="0" borderId="4" xfId="76" applyNumberFormat="1" applyFont="1" applyFill="1" applyBorder="1" applyAlignment="1" applyProtection="1">
      <alignment horizontal="right" vertical="center" wrapText="1"/>
    </xf>
    <xf numFmtId="183" fontId="0" fillId="0" borderId="2" xfId="76" applyNumberFormat="1" applyFont="1" applyFill="1" applyBorder="1" applyAlignment="1" applyProtection="1">
      <alignment horizontal="right" vertical="center" wrapText="1"/>
    </xf>
    <xf numFmtId="176" fontId="0" fillId="0" borderId="2" xfId="76" applyNumberFormat="1" applyFont="1" applyFill="1" applyBorder="1" applyAlignment="1" applyProtection="1">
      <alignment horizontal="right" vertical="center" wrapText="1"/>
    </xf>
    <xf numFmtId="181" fontId="0" fillId="0" borderId="2" xfId="78" applyNumberFormat="1" applyFont="1" applyFill="1" applyBorder="1" applyAlignment="1" applyProtection="1">
      <alignment horizontal="right" vertical="center" wrapText="1"/>
    </xf>
    <xf numFmtId="178" fontId="0" fillId="0" borderId="2" xfId="76" applyNumberFormat="1" applyFont="1" applyFill="1" applyBorder="1" applyAlignment="1" applyProtection="1">
      <alignment horizontal="right" vertical="center" wrapText="1"/>
    </xf>
    <xf numFmtId="181" fontId="10" fillId="0" borderId="2" xfId="78" applyNumberFormat="1" applyFont="1" applyFill="1" applyBorder="1" applyAlignment="1" applyProtection="1">
      <alignment horizontal="right" vertical="center" wrapText="1"/>
    </xf>
    <xf numFmtId="0" fontId="0" fillId="0" borderId="0" xfId="74" applyFont="1"/>
    <xf numFmtId="0" fontId="0" fillId="0" borderId="0" xfId="74" applyFont="1" applyFill="1"/>
    <xf numFmtId="0" fontId="11" fillId="0" borderId="0" xfId="74" applyAlignment="1">
      <alignment wrapText="1"/>
    </xf>
    <xf numFmtId="0" fontId="11" fillId="0" borderId="0" xfId="74"/>
    <xf numFmtId="182" fontId="39" fillId="0" borderId="0" xfId="74" applyNumberFormat="1" applyFont="1" applyFill="1" applyAlignment="1" applyProtection="1">
      <alignment vertical="center" wrapText="1"/>
    </xf>
    <xf numFmtId="182" fontId="39" fillId="0" borderId="0" xfId="74" applyNumberFormat="1" applyFont="1" applyFill="1" applyAlignment="1" applyProtection="1">
      <alignment horizontal="right" vertical="center"/>
    </xf>
    <xf numFmtId="178" fontId="39" fillId="0" borderId="0" xfId="74" applyNumberFormat="1" applyFont="1" applyFill="1" applyAlignment="1" applyProtection="1">
      <alignment horizontal="right" vertical="center"/>
    </xf>
    <xf numFmtId="178" fontId="39" fillId="0" borderId="0" xfId="74" applyNumberFormat="1" applyFont="1" applyFill="1" applyAlignment="1" applyProtection="1">
      <alignment vertical="center"/>
    </xf>
    <xf numFmtId="182" fontId="3" fillId="0" borderId="0" xfId="74" applyNumberFormat="1" applyFont="1" applyFill="1" applyAlignment="1" applyProtection="1">
      <alignment horizontal="center" vertical="center" wrapText="1"/>
    </xf>
    <xf numFmtId="182" fontId="10" fillId="0" borderId="1" xfId="74" applyNumberFormat="1" applyFont="1" applyFill="1" applyBorder="1" applyAlignment="1" applyProtection="1">
      <alignment vertical="center" wrapText="1"/>
    </xf>
    <xf numFmtId="182" fontId="3" fillId="0" borderId="1" xfId="74" applyNumberFormat="1" applyFont="1" applyFill="1" applyBorder="1" applyAlignment="1" applyProtection="1">
      <alignment vertical="center" wrapText="1"/>
    </xf>
    <xf numFmtId="182" fontId="4" fillId="0" borderId="2" xfId="74" applyNumberFormat="1" applyFont="1" applyFill="1" applyBorder="1" applyAlignment="1" applyProtection="1">
      <alignment horizontal="center" vertical="center" wrapText="1"/>
    </xf>
    <xf numFmtId="182" fontId="4" fillId="0" borderId="3" xfId="74" applyNumberFormat="1" applyFont="1" applyFill="1" applyBorder="1" applyAlignment="1" applyProtection="1">
      <alignment horizontal="center" vertical="center" wrapText="1"/>
    </xf>
    <xf numFmtId="182" fontId="4" fillId="0" borderId="5" xfId="74" applyNumberFormat="1" applyFont="1" applyFill="1" applyBorder="1" applyAlignment="1" applyProtection="1">
      <alignment horizontal="center" vertical="center" wrapText="1"/>
    </xf>
    <xf numFmtId="182" fontId="4" fillId="0" borderId="4" xfId="74" applyNumberFormat="1" applyFont="1" applyFill="1" applyBorder="1" applyAlignment="1" applyProtection="1">
      <alignment horizontal="center" vertical="center"/>
    </xf>
    <xf numFmtId="182" fontId="4" fillId="0" borderId="6" xfId="74" applyNumberFormat="1" applyFont="1" applyFill="1" applyBorder="1" applyAlignment="1" applyProtection="1">
      <alignment horizontal="center" vertical="center" wrapText="1"/>
    </xf>
    <xf numFmtId="182" fontId="4" fillId="0" borderId="8" xfId="74" applyNumberFormat="1" applyFont="1" applyFill="1" applyBorder="1" applyAlignment="1" applyProtection="1">
      <alignment horizontal="center" vertical="center" wrapText="1"/>
    </xf>
    <xf numFmtId="182" fontId="4" fillId="0" borderId="2" xfId="74" applyNumberFormat="1" applyFont="1" applyFill="1" applyBorder="1" applyAlignment="1" applyProtection="1">
      <alignment horizontal="center" vertical="center"/>
    </xf>
    <xf numFmtId="182" fontId="4" fillId="0" borderId="58" xfId="74" applyNumberFormat="1" applyFont="1" applyFill="1" applyBorder="1" applyAlignment="1" applyProtection="1">
      <alignment horizontal="center" vertical="center"/>
    </xf>
    <xf numFmtId="0" fontId="4" fillId="0" borderId="32" xfId="74" applyNumberFormat="1" applyFont="1" applyFill="1" applyBorder="1" applyAlignment="1" applyProtection="1">
      <alignment horizontal="center" vertical="center"/>
    </xf>
    <xf numFmtId="178" fontId="4" fillId="0" borderId="58" xfId="74" applyNumberFormat="1" applyFont="1" applyFill="1" applyBorder="1" applyAlignment="1" applyProtection="1">
      <alignment horizontal="center" vertical="center"/>
    </xf>
    <xf numFmtId="178" fontId="4" fillId="0" borderId="1" xfId="74" applyNumberFormat="1" applyFont="1" applyFill="1" applyBorder="1" applyAlignment="1" applyProtection="1">
      <alignment horizontal="center" vertical="center"/>
    </xf>
    <xf numFmtId="182" fontId="4" fillId="0" borderId="21" xfId="74" applyNumberFormat="1" applyFont="1" applyFill="1" applyBorder="1" applyAlignment="1" applyProtection="1">
      <alignment horizontal="center" vertical="center" wrapText="1"/>
    </xf>
    <xf numFmtId="182" fontId="4" fillId="0" borderId="22" xfId="74" applyNumberFormat="1" applyFont="1" applyFill="1" applyBorder="1" applyAlignment="1" applyProtection="1">
      <alignment horizontal="center" vertical="center" wrapText="1"/>
    </xf>
    <xf numFmtId="182" fontId="4" fillId="0" borderId="6" xfId="74" applyNumberFormat="1" applyFont="1" applyFill="1" applyBorder="1" applyAlignment="1" applyProtection="1">
      <alignment horizontal="center" vertical="center"/>
    </xf>
    <xf numFmtId="0" fontId="4" fillId="0" borderId="4" xfId="74" applyNumberFormat="1" applyFont="1" applyFill="1" applyBorder="1" applyAlignment="1" applyProtection="1">
      <alignment horizontal="center" vertical="center"/>
    </xf>
    <xf numFmtId="178" fontId="4" fillId="0" borderId="2" xfId="74" applyNumberFormat="1" applyFont="1" applyFill="1" applyBorder="1" applyAlignment="1" applyProtection="1">
      <alignment horizontal="center" vertical="center"/>
    </xf>
    <xf numFmtId="178" fontId="4" fillId="0" borderId="3" xfId="74" applyNumberFormat="1" applyFont="1" applyFill="1" applyBorder="1" applyAlignment="1" applyProtection="1">
      <alignment horizontal="center" vertical="center"/>
    </xf>
    <xf numFmtId="0" fontId="40" fillId="0" borderId="77" xfId="0" applyFont="1" applyFill="1" applyBorder="1" applyAlignment="1">
      <alignment horizontal="center" vertical="center" wrapText="1"/>
    </xf>
    <xf numFmtId="182" fontId="4" fillId="0" borderId="58" xfId="74" applyNumberFormat="1" applyFont="1" applyFill="1" applyBorder="1" applyAlignment="1" applyProtection="1">
      <alignment horizontal="center" vertical="center" wrapText="1"/>
    </xf>
    <xf numFmtId="182" fontId="4" fillId="0" borderId="59" xfId="74" applyNumberFormat="1" applyFont="1" applyFill="1" applyBorder="1" applyAlignment="1" applyProtection="1">
      <alignment horizontal="center" vertical="center" wrapText="1"/>
    </xf>
    <xf numFmtId="178" fontId="4" fillId="0" borderId="4" xfId="74" applyNumberFormat="1" applyFont="1" applyFill="1" applyBorder="1" applyAlignment="1" applyProtection="1">
      <alignment horizontal="center" vertical="center" wrapText="1"/>
    </xf>
    <xf numFmtId="49" fontId="4" fillId="3" borderId="2" xfId="74" applyNumberFormat="1" applyFont="1" applyFill="1" applyBorder="1" applyAlignment="1">
      <alignment horizontal="center" vertical="center"/>
    </xf>
    <xf numFmtId="0" fontId="10" fillId="0" borderId="4" xfId="74" applyFont="1" applyBorder="1" applyAlignment="1">
      <alignment horizontal="left" vertical="center" wrapText="1"/>
    </xf>
    <xf numFmtId="0" fontId="40" fillId="0" borderId="77" xfId="0" applyFont="1" applyFill="1" applyBorder="1" applyAlignment="1">
      <alignment vertical="center" wrapText="1"/>
    </xf>
    <xf numFmtId="181" fontId="0" fillId="0" borderId="4" xfId="74" applyNumberFormat="1" applyFont="1" applyFill="1" applyBorder="1" applyAlignment="1">
      <alignment horizontal="right" vertical="center" wrapText="1"/>
    </xf>
    <xf numFmtId="0" fontId="10" fillId="0" borderId="4" xfId="74" applyFont="1" applyFill="1" applyBorder="1" applyAlignment="1">
      <alignment horizontal="left" vertical="center" wrapText="1"/>
    </xf>
    <xf numFmtId="178" fontId="0" fillId="0" borderId="4" xfId="74" applyNumberFormat="1" applyFont="1" applyFill="1" applyBorder="1" applyAlignment="1" applyProtection="1">
      <alignment horizontal="right" vertical="center" wrapText="1"/>
    </xf>
    <xf numFmtId="181" fontId="0" fillId="0" borderId="4" xfId="74" applyNumberFormat="1" applyFont="1" applyFill="1" applyBorder="1" applyAlignment="1" applyProtection="1">
      <alignment horizontal="right" vertical="center" wrapText="1"/>
    </xf>
    <xf numFmtId="0" fontId="10" fillId="0" borderId="32" xfId="74" applyFont="1" applyFill="1" applyBorder="1" applyAlignment="1">
      <alignment horizontal="left" vertical="center" wrapText="1"/>
    </xf>
    <xf numFmtId="185" fontId="11" fillId="0" borderId="4" xfId="74" applyNumberFormat="1" applyFill="1" applyBorder="1"/>
    <xf numFmtId="184" fontId="0" fillId="0" borderId="4" xfId="74" applyNumberFormat="1" applyFont="1" applyFill="1" applyBorder="1" applyAlignment="1" applyProtection="1">
      <alignment horizontal="right" vertical="center" wrapText="1"/>
    </xf>
    <xf numFmtId="0" fontId="0" fillId="0" borderId="4" xfId="0" applyFill="1" applyBorder="1">
      <alignment vertical="center"/>
    </xf>
    <xf numFmtId="0" fontId="0" fillId="0" borderId="2" xfId="0" applyFill="1" applyBorder="1" applyAlignment="1">
      <alignment vertical="center" wrapText="1"/>
    </xf>
    <xf numFmtId="0" fontId="0" fillId="0" borderId="5" xfId="0" applyFill="1" applyBorder="1" applyAlignment="1">
      <alignment vertical="center" wrapText="1"/>
    </xf>
    <xf numFmtId="0" fontId="40" fillId="0" borderId="77"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181" fontId="0" fillId="0" borderId="4" xfId="74" applyNumberFormat="1" applyFont="1" applyFill="1" applyBorder="1" applyAlignment="1">
      <alignment horizontal="right" vertical="center"/>
    </xf>
    <xf numFmtId="0" fontId="0" fillId="0" borderId="4" xfId="74" applyFont="1" applyFill="1" applyBorder="1" applyAlignment="1">
      <alignment horizontal="left" vertical="center" wrapText="1"/>
    </xf>
    <xf numFmtId="185" fontId="0" fillId="0" borderId="4" xfId="74" applyNumberFormat="1" applyFont="1" applyFill="1" applyBorder="1" applyAlignment="1">
      <alignment horizontal="right" vertical="center" wrapText="1"/>
    </xf>
    <xf numFmtId="0" fontId="0" fillId="0" borderId="2" xfId="74" applyFont="1" applyFill="1" applyBorder="1" applyAlignment="1">
      <alignment horizontal="left" vertical="center" wrapText="1"/>
    </xf>
    <xf numFmtId="0" fontId="0" fillId="0" borderId="5" xfId="74" applyFont="1" applyFill="1" applyBorder="1" applyAlignment="1">
      <alignment horizontal="left" vertical="center" wrapText="1"/>
    </xf>
    <xf numFmtId="0" fontId="0" fillId="0" borderId="2" xfId="74" applyFont="1" applyFill="1" applyBorder="1" applyAlignment="1">
      <alignment horizontal="center" vertical="center" wrapText="1"/>
    </xf>
    <xf numFmtId="0" fontId="0" fillId="0" borderId="5" xfId="74" applyFont="1" applyFill="1" applyBorder="1" applyAlignment="1">
      <alignment horizontal="center" vertical="center" wrapText="1"/>
    </xf>
    <xf numFmtId="176" fontId="4" fillId="0" borderId="4" xfId="70" applyNumberFormat="1" applyFont="1" applyFill="1" applyBorder="1" applyAlignment="1">
      <alignment horizontal="center" vertical="center"/>
    </xf>
    <xf numFmtId="0" fontId="0" fillId="0" borderId="0" xfId="74" applyFont="1" applyAlignment="1">
      <alignment wrapText="1"/>
    </xf>
    <xf numFmtId="178" fontId="10" fillId="0" borderId="0" xfId="74" applyNumberFormat="1" applyFont="1" applyFill="1" applyAlignment="1" applyProtection="1">
      <alignment horizontal="right" vertical="center"/>
    </xf>
    <xf numFmtId="182" fontId="10" fillId="0" borderId="1" xfId="74" applyNumberFormat="1" applyFont="1" applyFill="1" applyBorder="1" applyAlignment="1" applyProtection="1">
      <alignment horizontal="right" vertical="center" wrapText="1"/>
    </xf>
    <xf numFmtId="178" fontId="4" fillId="0" borderId="59" xfId="74" applyNumberFormat="1" applyFont="1" applyFill="1" applyBorder="1" applyAlignment="1" applyProtection="1">
      <alignment horizontal="center" vertical="center"/>
    </xf>
    <xf numFmtId="185" fontId="0" fillId="0" borderId="0" xfId="74" applyNumberFormat="1" applyFont="1" applyFill="1"/>
    <xf numFmtId="0" fontId="11" fillId="0" borderId="0" xfId="78" applyFill="1"/>
    <xf numFmtId="0" fontId="11" fillId="0" borderId="0" xfId="78"/>
    <xf numFmtId="179" fontId="10" fillId="0" borderId="0" xfId="78" applyNumberFormat="1" applyFont="1" applyFill="1" applyAlignment="1" applyProtection="1">
      <alignment horizontal="center" vertical="center"/>
    </xf>
    <xf numFmtId="180" fontId="10" fillId="0" borderId="0" xfId="78" applyNumberFormat="1" applyFont="1" applyFill="1" applyAlignment="1" applyProtection="1">
      <alignment horizontal="center" vertical="center"/>
    </xf>
    <xf numFmtId="0" fontId="10" fillId="0" borderId="0" xfId="78" applyNumberFormat="1" applyFont="1" applyFill="1" applyAlignment="1" applyProtection="1">
      <alignment horizontal="right" vertical="center"/>
    </xf>
    <xf numFmtId="0" fontId="10" fillId="0" borderId="0" xfId="78" applyNumberFormat="1" applyFont="1" applyFill="1" applyAlignment="1" applyProtection="1">
      <alignment horizontal="left" vertical="center" wrapText="1"/>
    </xf>
    <xf numFmtId="178" fontId="10" fillId="0" borderId="0" xfId="78" applyNumberFormat="1" applyFont="1" applyFill="1" applyAlignment="1" applyProtection="1">
      <alignment vertical="center"/>
    </xf>
    <xf numFmtId="0" fontId="3" fillId="0" borderId="0" xfId="78" applyNumberFormat="1" applyFont="1" applyFill="1" applyAlignment="1" applyProtection="1">
      <alignment horizontal="center" vertical="center"/>
    </xf>
    <xf numFmtId="179" fontId="10" fillId="0" borderId="1" xfId="78" applyNumberFormat="1" applyFont="1" applyFill="1" applyBorder="1" applyAlignment="1" applyProtection="1">
      <alignment vertical="center"/>
    </xf>
    <xf numFmtId="179" fontId="10" fillId="6" borderId="1" xfId="78" applyNumberFormat="1" applyFont="1" applyFill="1" applyBorder="1" applyAlignment="1" applyProtection="1">
      <alignment vertical="center"/>
    </xf>
    <xf numFmtId="178" fontId="10" fillId="0" borderId="1" xfId="78" applyNumberFormat="1" applyFont="1" applyFill="1" applyBorder="1" applyAlignment="1" applyProtection="1">
      <alignment vertical="center"/>
    </xf>
    <xf numFmtId="0" fontId="10" fillId="0" borderId="32" xfId="78" applyNumberFormat="1" applyFont="1" applyFill="1" applyBorder="1" applyAlignment="1" applyProtection="1">
      <alignment horizontal="centerContinuous" vertical="center"/>
    </xf>
    <xf numFmtId="0" fontId="10" fillId="0" borderId="4" xfId="78" applyNumberFormat="1" applyFont="1" applyFill="1" applyBorder="1" applyAlignment="1" applyProtection="1">
      <alignment horizontal="centerContinuous" vertical="center"/>
    </xf>
    <xf numFmtId="0" fontId="10" fillId="0" borderId="4" xfId="78" applyNumberFormat="1" applyFont="1" applyFill="1" applyBorder="1" applyAlignment="1" applyProtection="1">
      <alignment horizontal="center" vertical="center" wrapText="1"/>
    </xf>
    <xf numFmtId="0" fontId="10" fillId="0" borderId="3" xfId="78" applyNumberFormat="1" applyFont="1" applyFill="1" applyBorder="1" applyAlignment="1" applyProtection="1">
      <alignment horizontal="centerContinuous" vertical="center"/>
    </xf>
    <xf numFmtId="179" fontId="10" fillId="0" borderId="4" xfId="78" applyNumberFormat="1" applyFont="1" applyFill="1" applyBorder="1" applyAlignment="1" applyProtection="1">
      <alignment horizontal="center" vertical="center"/>
    </xf>
    <xf numFmtId="180" fontId="10" fillId="0" borderId="4" xfId="78" applyNumberFormat="1" applyFont="1" applyFill="1" applyBorder="1" applyAlignment="1" applyProtection="1">
      <alignment horizontal="center" vertical="center"/>
    </xf>
    <xf numFmtId="0" fontId="10" fillId="0" borderId="5" xfId="78" applyNumberFormat="1" applyFont="1" applyFill="1" applyBorder="1" applyAlignment="1" applyProtection="1">
      <alignment horizontal="center" vertical="center" wrapText="1"/>
    </xf>
    <xf numFmtId="179" fontId="10" fillId="0" borderId="9" xfId="78" applyNumberFormat="1" applyFont="1" applyFill="1" applyBorder="1" applyAlignment="1" applyProtection="1">
      <alignment horizontal="center" vertical="center"/>
    </xf>
    <xf numFmtId="180" fontId="10" fillId="0" borderId="9" xfId="78" applyNumberFormat="1" applyFont="1" applyFill="1" applyBorder="1" applyAlignment="1" applyProtection="1">
      <alignment horizontal="center" vertical="center"/>
    </xf>
    <xf numFmtId="0" fontId="10" fillId="0" borderId="26" xfId="78" applyNumberFormat="1" applyFont="1" applyFill="1" applyBorder="1" applyAlignment="1" applyProtection="1">
      <alignment horizontal="center" vertical="center"/>
    </xf>
    <xf numFmtId="0" fontId="10" fillId="0" borderId="26" xfId="78" applyNumberFormat="1" applyFont="1" applyFill="1" applyBorder="1" applyAlignment="1" applyProtection="1">
      <alignment horizontal="center" vertical="center" wrapText="1"/>
    </xf>
    <xf numFmtId="0" fontId="10" fillId="0" borderId="9" xfId="78" applyNumberFormat="1" applyFont="1" applyFill="1" applyBorder="1" applyAlignment="1" applyProtection="1">
      <alignment horizontal="center" vertical="center"/>
    </xf>
    <xf numFmtId="49" fontId="10" fillId="0" borderId="2" xfId="78" applyNumberFormat="1" applyFont="1" applyFill="1" applyBorder="1" applyAlignment="1" applyProtection="1">
      <alignment horizontal="center" vertical="center" wrapText="1"/>
    </xf>
    <xf numFmtId="49" fontId="11" fillId="0" borderId="2" xfId="78" applyNumberFormat="1" applyFont="1" applyFill="1" applyBorder="1" applyAlignment="1" applyProtection="1">
      <alignment horizontal="center" vertical="center" wrapText="1"/>
    </xf>
    <xf numFmtId="49" fontId="11" fillId="0" borderId="2" xfId="78" applyNumberFormat="1" applyFont="1" applyFill="1" applyBorder="1" applyAlignment="1" applyProtection="1">
      <alignment vertical="center" wrapText="1"/>
    </xf>
    <xf numFmtId="0" fontId="11" fillId="0" borderId="2" xfId="78" applyNumberFormat="1" applyFont="1" applyFill="1" applyBorder="1" applyAlignment="1" applyProtection="1">
      <alignment vertical="center" wrapText="1"/>
    </xf>
    <xf numFmtId="184" fontId="10" fillId="0" borderId="5" xfId="78" applyNumberFormat="1" applyFont="1" applyFill="1" applyBorder="1" applyAlignment="1" applyProtection="1">
      <alignment horizontal="right" vertical="center" wrapText="1"/>
    </xf>
    <xf numFmtId="184" fontId="10" fillId="0" borderId="3" xfId="78" applyNumberFormat="1" applyFont="1" applyFill="1" applyBorder="1" applyAlignment="1" applyProtection="1">
      <alignment horizontal="right" vertical="center" wrapText="1"/>
    </xf>
    <xf numFmtId="0" fontId="10" fillId="0" borderId="4" xfId="77" applyNumberFormat="1" applyFont="1" applyFill="1" applyBorder="1" applyAlignment="1" applyProtection="1">
      <alignment horizontal="left" vertical="center" wrapText="1"/>
    </xf>
    <xf numFmtId="181" fontId="10" fillId="0" borderId="4" xfId="78" applyNumberFormat="1" applyFont="1" applyFill="1" applyBorder="1" applyAlignment="1" applyProtection="1">
      <alignment horizontal="right" vertical="center" wrapText="1"/>
    </xf>
    <xf numFmtId="181" fontId="10" fillId="0" borderId="5" xfId="78" applyNumberFormat="1" applyFont="1" applyFill="1" applyBorder="1" applyAlignment="1" applyProtection="1">
      <alignment horizontal="right" vertical="center" wrapText="1"/>
    </xf>
    <xf numFmtId="181" fontId="10" fillId="0" borderId="0" xfId="78" applyNumberFormat="1" applyFont="1" applyFill="1" applyAlignment="1" applyProtection="1">
      <alignment vertical="center"/>
    </xf>
    <xf numFmtId="178" fontId="10" fillId="0" borderId="0" xfId="78" applyNumberFormat="1" applyFont="1" applyFill="1" applyAlignment="1" applyProtection="1">
      <alignment horizontal="right" vertical="center"/>
    </xf>
    <xf numFmtId="178" fontId="10" fillId="0" borderId="0" xfId="78" applyNumberFormat="1" applyFont="1" applyFill="1" applyAlignment="1" applyProtection="1">
      <alignment horizontal="right"/>
    </xf>
    <xf numFmtId="0" fontId="10" fillId="0" borderId="5" xfId="78" applyNumberFormat="1" applyFont="1" applyFill="1" applyBorder="1" applyAlignment="1" applyProtection="1">
      <alignment horizontal="centerContinuous" vertical="center"/>
    </xf>
    <xf numFmtId="0" fontId="10" fillId="0" borderId="2" xfId="78" applyNumberFormat="1" applyFont="1" applyFill="1" applyBorder="1" applyAlignment="1" applyProtection="1">
      <alignment horizontal="centerContinuous" vertical="center"/>
    </xf>
    <xf numFmtId="0" fontId="11" fillId="0" borderId="0" xfId="77" applyFill="1"/>
    <xf numFmtId="0" fontId="11" fillId="0" borderId="0" xfId="77"/>
    <xf numFmtId="179" fontId="11" fillId="0" borderId="0" xfId="77" applyNumberFormat="1" applyFont="1" applyFill="1" applyAlignment="1" applyProtection="1">
      <alignment horizontal="center" vertical="center" wrapText="1"/>
    </xf>
    <xf numFmtId="180" fontId="10" fillId="0" borderId="0" xfId="77" applyNumberFormat="1" applyFont="1" applyFill="1" applyAlignment="1" applyProtection="1">
      <alignment horizontal="center" vertical="center"/>
    </xf>
    <xf numFmtId="0" fontId="10" fillId="0" borderId="0" xfId="77" applyNumberFormat="1" applyFont="1" applyFill="1" applyAlignment="1" applyProtection="1">
      <alignment horizontal="right" vertical="center" wrapText="1"/>
    </xf>
    <xf numFmtId="0" fontId="10" fillId="3" borderId="0" xfId="77" applyNumberFormat="1" applyFont="1" applyFill="1" applyAlignment="1" applyProtection="1">
      <alignment vertical="center" wrapText="1"/>
    </xf>
    <xf numFmtId="178" fontId="10" fillId="3" borderId="0" xfId="77" applyNumberFormat="1" applyFont="1" applyFill="1" applyAlignment="1" applyProtection="1">
      <alignment vertical="center" wrapText="1"/>
    </xf>
    <xf numFmtId="179" fontId="3" fillId="0" borderId="0" xfId="77" applyNumberFormat="1" applyFont="1" applyFill="1" applyAlignment="1" applyProtection="1">
      <alignment horizontal="center" vertical="center"/>
    </xf>
    <xf numFmtId="179" fontId="10" fillId="0" borderId="1" xfId="77" applyNumberFormat="1" applyFont="1" applyFill="1" applyBorder="1" applyAlignment="1" applyProtection="1">
      <alignment vertical="center"/>
    </xf>
    <xf numFmtId="179" fontId="10" fillId="6" borderId="1" xfId="77" applyNumberFormat="1" applyFont="1" applyFill="1" applyBorder="1" applyAlignment="1" applyProtection="1">
      <alignment vertical="center"/>
    </xf>
    <xf numFmtId="0" fontId="10" fillId="0" borderId="0" xfId="77" applyNumberFormat="1" applyFont="1" applyFill="1" applyAlignment="1" applyProtection="1">
      <alignment vertical="center" wrapText="1"/>
    </xf>
    <xf numFmtId="0" fontId="10" fillId="0" borderId="4" xfId="77" applyNumberFormat="1" applyFont="1" applyFill="1" applyBorder="1" applyAlignment="1" applyProtection="1">
      <alignment horizontal="centerContinuous" vertical="center"/>
    </xf>
    <xf numFmtId="0" fontId="10" fillId="3" borderId="4" xfId="77" applyNumberFormat="1" applyFont="1" applyFill="1" applyBorder="1" applyAlignment="1" applyProtection="1">
      <alignment horizontal="center" vertical="center" wrapText="1"/>
    </xf>
    <xf numFmtId="0" fontId="10" fillId="0" borderId="4" xfId="77" applyNumberFormat="1" applyFont="1" applyFill="1" applyBorder="1" applyAlignment="1" applyProtection="1">
      <alignment horizontal="center" vertical="center" wrapText="1"/>
    </xf>
    <xf numFmtId="178" fontId="10" fillId="0" borderId="4" xfId="71" applyNumberFormat="1" applyFont="1" applyFill="1" applyBorder="1" applyAlignment="1" applyProtection="1">
      <alignment horizontal="center" vertical="center"/>
    </xf>
    <xf numFmtId="179" fontId="10" fillId="0" borderId="4" xfId="77" applyNumberFormat="1" applyFont="1" applyFill="1" applyBorder="1" applyAlignment="1" applyProtection="1">
      <alignment horizontal="center" vertical="center"/>
    </xf>
    <xf numFmtId="180" fontId="10" fillId="0" borderId="4" xfId="77" applyNumberFormat="1" applyFont="1" applyFill="1" applyBorder="1" applyAlignment="1" applyProtection="1">
      <alignment horizontal="center" vertical="center"/>
    </xf>
    <xf numFmtId="180" fontId="10" fillId="0" borderId="2" xfId="77" applyNumberFormat="1" applyFont="1" applyFill="1" applyBorder="1" applyAlignment="1" applyProtection="1">
      <alignment horizontal="center" vertical="center"/>
    </xf>
    <xf numFmtId="49" fontId="10" fillId="3" borderId="4" xfId="71" applyNumberFormat="1" applyFont="1" applyFill="1" applyBorder="1" applyAlignment="1">
      <alignment horizontal="center" vertical="center"/>
    </xf>
    <xf numFmtId="49" fontId="10" fillId="0" borderId="4" xfId="71" applyNumberFormat="1" applyFont="1" applyFill="1" applyBorder="1" applyAlignment="1">
      <alignment horizontal="center" vertical="center" wrapText="1"/>
    </xf>
    <xf numFmtId="179" fontId="10" fillId="0" borderId="9" xfId="77" applyNumberFormat="1" applyFont="1" applyFill="1" applyBorder="1" applyAlignment="1" applyProtection="1">
      <alignment horizontal="center" vertical="center"/>
    </xf>
    <xf numFmtId="180" fontId="10" fillId="0" borderId="9" xfId="77" applyNumberFormat="1" applyFont="1" applyFill="1" applyBorder="1" applyAlignment="1" applyProtection="1">
      <alignment horizontal="center" vertical="center"/>
    </xf>
    <xf numFmtId="0" fontId="10" fillId="0" borderId="26" xfId="77" applyNumberFormat="1" applyFont="1" applyFill="1" applyBorder="1" applyAlignment="1" applyProtection="1">
      <alignment horizontal="center" vertical="center" wrapText="1"/>
    </xf>
    <xf numFmtId="0" fontId="10" fillId="0" borderId="4" xfId="77" applyNumberFormat="1" applyFont="1" applyBorder="1" applyAlignment="1">
      <alignment horizontal="center" vertical="center"/>
    </xf>
    <xf numFmtId="49" fontId="10" fillId="0" borderId="9" xfId="77" applyNumberFormat="1" applyFont="1" applyFill="1" applyBorder="1" applyAlignment="1">
      <alignment horizontal="center" vertical="center" wrapText="1"/>
    </xf>
    <xf numFmtId="49" fontId="10" fillId="3" borderId="9" xfId="77" applyNumberFormat="1" applyFont="1" applyFill="1" applyBorder="1" applyAlignment="1">
      <alignment horizontal="center" vertical="center" wrapText="1"/>
    </xf>
    <xf numFmtId="49" fontId="10" fillId="3" borderId="4" xfId="71" applyNumberFormat="1" applyFont="1" applyFill="1" applyBorder="1" applyAlignment="1">
      <alignment horizontal="center" vertical="center" wrapText="1"/>
    </xf>
    <xf numFmtId="49" fontId="10" fillId="0" borderId="32" xfId="77" applyNumberFormat="1" applyFont="1" applyFill="1" applyBorder="1" applyAlignment="1">
      <alignment horizontal="center" vertical="center" wrapText="1"/>
    </xf>
    <xf numFmtId="49" fontId="10" fillId="3" borderId="32" xfId="77" applyNumberFormat="1" applyFont="1" applyFill="1" applyBorder="1" applyAlignment="1">
      <alignment horizontal="center" vertical="center" wrapText="1"/>
    </xf>
    <xf numFmtId="181" fontId="10" fillId="0" borderId="4" xfId="77" applyNumberFormat="1" applyFont="1" applyFill="1" applyBorder="1" applyAlignment="1">
      <alignment horizontal="right" vertical="center" wrapText="1"/>
    </xf>
    <xf numFmtId="178" fontId="10" fillId="0" borderId="0" xfId="77" applyNumberFormat="1" applyFont="1" applyFill="1" applyAlignment="1" applyProtection="1">
      <alignment horizontal="right" vertical="center"/>
    </xf>
    <xf numFmtId="178" fontId="10" fillId="3" borderId="0" xfId="77" applyNumberFormat="1" applyFont="1" applyFill="1" applyBorder="1" applyAlignment="1" applyProtection="1">
      <alignment horizontal="right"/>
    </xf>
    <xf numFmtId="49" fontId="10" fillId="3" borderId="9" xfId="77" applyNumberFormat="1" applyFont="1" applyFill="1" applyBorder="1" applyAlignment="1">
      <alignment horizontal="center" vertical="center"/>
    </xf>
    <xf numFmtId="49" fontId="10" fillId="3" borderId="32" xfId="77" applyNumberFormat="1" applyFont="1" applyFill="1" applyBorder="1" applyAlignment="1">
      <alignment horizontal="center" vertical="center"/>
    </xf>
    <xf numFmtId="0" fontId="11" fillId="0" borderId="0" xfId="71" applyFill="1"/>
    <xf numFmtId="0" fontId="0" fillId="0" borderId="0" xfId="73">
      <alignment vertical="center"/>
    </xf>
    <xf numFmtId="0" fontId="11" fillId="0" borderId="0" xfId="71"/>
    <xf numFmtId="0" fontId="0" fillId="0" borderId="0" xfId="73" applyAlignment="1">
      <alignment vertical="center" wrapText="1"/>
    </xf>
    <xf numFmtId="182" fontId="10" fillId="0" borderId="0" xfId="71" applyNumberFormat="1" applyFont="1" applyFill="1" applyAlignment="1" applyProtection="1">
      <alignment horizontal="right" vertical="center"/>
    </xf>
    <xf numFmtId="178" fontId="10" fillId="0" borderId="0" xfId="71" applyNumberFormat="1" applyFont="1" applyFill="1" applyAlignment="1" applyProtection="1">
      <alignment horizontal="right" vertical="center"/>
    </xf>
    <xf numFmtId="182" fontId="3" fillId="0" borderId="0" xfId="71" applyNumberFormat="1" applyFont="1" applyFill="1" applyAlignment="1" applyProtection="1">
      <alignment horizontal="center" vertical="center"/>
    </xf>
    <xf numFmtId="0" fontId="10" fillId="0" borderId="1" xfId="71" applyFont="1" applyFill="1" applyBorder="1" applyAlignment="1">
      <alignment horizontal="left"/>
    </xf>
    <xf numFmtId="0" fontId="10" fillId="6" borderId="1" xfId="71" applyFont="1" applyFill="1" applyBorder="1" applyAlignment="1">
      <alignment horizontal="left"/>
    </xf>
    <xf numFmtId="178" fontId="10" fillId="0" borderId="0" xfId="71" applyNumberFormat="1" applyFont="1" applyFill="1" applyAlignment="1" applyProtection="1">
      <alignment horizontal="centerContinuous" vertical="center"/>
    </xf>
    <xf numFmtId="182" fontId="10" fillId="0" borderId="4" xfId="71" applyNumberFormat="1" applyFont="1" applyFill="1" applyBorder="1" applyAlignment="1" applyProtection="1">
      <alignment horizontal="centerContinuous" vertical="center"/>
    </xf>
    <xf numFmtId="182" fontId="10" fillId="0" borderId="9" xfId="71" applyNumberFormat="1" applyFont="1" applyFill="1" applyBorder="1" applyAlignment="1" applyProtection="1">
      <alignment horizontal="centerContinuous" vertical="center"/>
    </xf>
    <xf numFmtId="182" fontId="10" fillId="0" borderId="6" xfId="71" applyNumberFormat="1" applyFont="1" applyFill="1" applyBorder="1" applyAlignment="1" applyProtection="1">
      <alignment horizontal="center" vertical="center"/>
    </xf>
    <xf numFmtId="182" fontId="10" fillId="0" borderId="8" xfId="71" applyNumberFormat="1" applyFont="1" applyFill="1" applyBorder="1" applyAlignment="1" applyProtection="1">
      <alignment horizontal="center" vertical="center"/>
    </xf>
    <xf numFmtId="182" fontId="10" fillId="0" borderId="2" xfId="71" applyNumberFormat="1" applyFont="1" applyFill="1" applyBorder="1" applyAlignment="1" applyProtection="1">
      <alignment horizontal="center" vertical="center"/>
    </xf>
    <xf numFmtId="0" fontId="10" fillId="0" borderId="4" xfId="71" applyNumberFormat="1" applyFont="1" applyFill="1" applyBorder="1" applyAlignment="1" applyProtection="1">
      <alignment horizontal="center" vertical="center" wrapText="1"/>
    </xf>
    <xf numFmtId="0" fontId="10" fillId="0" borderId="9" xfId="71" applyNumberFormat="1" applyFont="1" applyFill="1" applyBorder="1" applyAlignment="1" applyProtection="1">
      <alignment horizontal="center" vertical="center" wrapText="1"/>
    </xf>
    <xf numFmtId="178" fontId="10" fillId="0" borderId="4" xfId="71" applyNumberFormat="1" applyFont="1" applyFill="1" applyBorder="1" applyAlignment="1" applyProtection="1">
      <alignment horizontal="centerContinuous" vertical="center" wrapText="1"/>
    </xf>
    <xf numFmtId="182" fontId="10" fillId="0" borderId="21" xfId="71" applyNumberFormat="1" applyFont="1" applyFill="1" applyBorder="1" applyAlignment="1" applyProtection="1">
      <alignment horizontal="center" vertical="center"/>
    </xf>
    <xf numFmtId="182" fontId="10" fillId="0" borderId="22" xfId="71" applyNumberFormat="1" applyFont="1" applyFill="1" applyBorder="1" applyAlignment="1" applyProtection="1">
      <alignment horizontal="center" vertical="center"/>
    </xf>
    <xf numFmtId="0" fontId="10" fillId="0" borderId="26" xfId="71" applyNumberFormat="1" applyFont="1" applyFill="1" applyBorder="1" applyAlignment="1" applyProtection="1">
      <alignment horizontal="center" vertical="center" wrapText="1"/>
    </xf>
    <xf numFmtId="178" fontId="10" fillId="0" borderId="2" xfId="71" applyNumberFormat="1" applyFont="1" applyFill="1" applyBorder="1" applyAlignment="1" applyProtection="1">
      <alignment horizontal="center" vertical="center" wrapText="1"/>
    </xf>
    <xf numFmtId="182" fontId="10" fillId="0" borderId="58" xfId="71" applyNumberFormat="1" applyFont="1" applyFill="1" applyBorder="1" applyAlignment="1" applyProtection="1">
      <alignment horizontal="center" vertical="center"/>
    </xf>
    <xf numFmtId="182" fontId="10" fillId="0" borderId="59" xfId="71" applyNumberFormat="1" applyFont="1" applyFill="1" applyBorder="1" applyAlignment="1" applyProtection="1">
      <alignment horizontal="center" vertical="center"/>
    </xf>
    <xf numFmtId="0" fontId="10" fillId="0" borderId="32" xfId="71" applyNumberFormat="1" applyFont="1" applyFill="1" applyBorder="1" applyAlignment="1" applyProtection="1">
      <alignment horizontal="center" vertical="center" wrapText="1"/>
    </xf>
    <xf numFmtId="178" fontId="10" fillId="0" borderId="4" xfId="71" applyNumberFormat="1" applyFont="1" applyFill="1" applyBorder="1" applyAlignment="1" applyProtection="1">
      <alignment horizontal="center" vertical="center" wrapText="1"/>
    </xf>
    <xf numFmtId="0" fontId="10" fillId="0" borderId="9" xfId="71" applyFont="1" applyBorder="1" applyAlignment="1">
      <alignment horizontal="center" vertical="center" wrapText="1"/>
    </xf>
    <xf numFmtId="0" fontId="10" fillId="0" borderId="4" xfId="71" applyFont="1" applyFill="1" applyBorder="1" applyAlignment="1">
      <alignment horizontal="left" vertical="center"/>
    </xf>
    <xf numFmtId="185" fontId="10" fillId="0" borderId="1" xfId="71" applyNumberFormat="1" applyFont="1" applyFill="1" applyBorder="1" applyAlignment="1">
      <alignment horizontal="left" vertical="center"/>
    </xf>
    <xf numFmtId="181" fontId="10" fillId="0" borderId="4" xfId="71" applyNumberFormat="1" applyFont="1" applyFill="1" applyBorder="1" applyAlignment="1">
      <alignment horizontal="right" vertical="center" wrapText="1"/>
    </xf>
    <xf numFmtId="0" fontId="10" fillId="0" borderId="26" xfId="71" applyFont="1" applyBorder="1" applyAlignment="1">
      <alignment horizontal="center" vertical="center" wrapText="1"/>
    </xf>
    <xf numFmtId="185" fontId="10" fillId="0" borderId="3" xfId="71" applyNumberFormat="1" applyFont="1" applyFill="1" applyBorder="1" applyAlignment="1">
      <alignment horizontal="left" vertical="center"/>
    </xf>
    <xf numFmtId="184" fontId="10" fillId="0" borderId="4" xfId="71" applyNumberFormat="1" applyFont="1" applyFill="1" applyBorder="1" applyAlignment="1" applyProtection="1">
      <alignment horizontal="right" vertical="center" wrapText="1"/>
    </xf>
    <xf numFmtId="181" fontId="10" fillId="0" borderId="4" xfId="71" applyNumberFormat="1" applyFont="1" applyFill="1" applyBorder="1" applyAlignment="1" applyProtection="1">
      <alignment horizontal="right" vertical="center" wrapText="1"/>
    </xf>
    <xf numFmtId="0" fontId="10" fillId="0" borderId="4" xfId="71" applyFont="1" applyFill="1" applyBorder="1" applyAlignment="1">
      <alignment horizontal="left" vertical="center" wrapText="1"/>
    </xf>
    <xf numFmtId="178" fontId="10" fillId="0" borderId="4" xfId="71" applyNumberFormat="1" applyFont="1" applyFill="1" applyBorder="1" applyAlignment="1" applyProtection="1">
      <alignment horizontal="right" vertical="center" wrapText="1"/>
    </xf>
    <xf numFmtId="185" fontId="10" fillId="0" borderId="3" xfId="71" applyNumberFormat="1" applyFont="1" applyFill="1" applyBorder="1" applyAlignment="1" applyProtection="1">
      <alignment vertical="center"/>
    </xf>
    <xf numFmtId="0" fontId="10" fillId="0" borderId="2" xfId="71" applyFont="1" applyFill="1" applyBorder="1" applyAlignment="1">
      <alignment horizontal="left" vertical="center"/>
    </xf>
    <xf numFmtId="0" fontId="10" fillId="0" borderId="5" xfId="71" applyFont="1" applyFill="1" applyBorder="1" applyAlignment="1">
      <alignment horizontal="left" vertical="center"/>
    </xf>
    <xf numFmtId="185" fontId="10" fillId="0" borderId="3" xfId="71" applyNumberFormat="1" applyFont="1" applyFill="1" applyBorder="1" applyAlignment="1" applyProtection="1">
      <alignment horizontal="left" vertical="center"/>
    </xf>
    <xf numFmtId="0" fontId="10" fillId="0" borderId="2" xfId="71" applyFont="1" applyFill="1" applyBorder="1" applyAlignment="1">
      <alignment vertical="center"/>
    </xf>
    <xf numFmtId="0" fontId="10" fillId="0" borderId="5" xfId="71" applyFont="1" applyFill="1" applyBorder="1" applyAlignment="1">
      <alignment vertical="center"/>
    </xf>
    <xf numFmtId="185" fontId="10" fillId="0" borderId="7" xfId="71" applyNumberFormat="1" applyFont="1" applyFill="1" applyBorder="1" applyAlignment="1" applyProtection="1">
      <alignment horizontal="left" vertical="center"/>
    </xf>
    <xf numFmtId="182" fontId="10" fillId="0" borderId="2" xfId="71" applyNumberFormat="1" applyFont="1" applyFill="1" applyBorder="1" applyAlignment="1" applyProtection="1">
      <alignment horizontal="left" vertical="center" wrapText="1"/>
    </xf>
    <xf numFmtId="182" fontId="10" fillId="0" borderId="5" xfId="71" applyNumberFormat="1" applyFont="1" applyFill="1" applyBorder="1" applyAlignment="1" applyProtection="1">
      <alignment horizontal="left" vertical="center" wrapText="1"/>
    </xf>
    <xf numFmtId="0" fontId="10" fillId="0" borderId="2" xfId="71" applyFont="1" applyFill="1" applyBorder="1" applyAlignment="1">
      <alignment horizontal="center" vertical="center"/>
    </xf>
    <xf numFmtId="0" fontId="10" fillId="0" borderId="5" xfId="71" applyFont="1" applyFill="1" applyBorder="1" applyAlignment="1">
      <alignment horizontal="center" vertical="center"/>
    </xf>
    <xf numFmtId="185" fontId="10" fillId="0" borderId="2" xfId="71" applyNumberFormat="1" applyFont="1" applyFill="1" applyBorder="1" applyAlignment="1" applyProtection="1">
      <alignment horizontal="left" vertical="center"/>
    </xf>
    <xf numFmtId="181" fontId="11" fillId="0" borderId="4" xfId="71" applyNumberFormat="1" applyFill="1" applyBorder="1" applyAlignment="1">
      <alignment horizontal="right" vertical="center" wrapText="1"/>
    </xf>
    <xf numFmtId="0" fontId="10" fillId="0" borderId="2" xfId="71" applyFont="1" applyFill="1" applyBorder="1" applyAlignment="1">
      <alignment horizontal="left" vertical="center" wrapText="1"/>
    </xf>
    <xf numFmtId="0" fontId="10" fillId="0" borderId="5" xfId="71" applyFont="1" applyFill="1" applyBorder="1" applyAlignment="1">
      <alignment horizontal="left" vertical="center" wrapText="1"/>
    </xf>
    <xf numFmtId="178" fontId="10" fillId="0" borderId="4" xfId="71" applyNumberFormat="1" applyFont="1" applyFill="1" applyBorder="1" applyAlignment="1">
      <alignment horizontal="right" vertical="center" wrapText="1"/>
    </xf>
    <xf numFmtId="185" fontId="10" fillId="0" borderId="4" xfId="71" applyNumberFormat="1" applyFont="1" applyFill="1" applyBorder="1" applyAlignment="1">
      <alignment horizontal="left" vertical="center"/>
    </xf>
    <xf numFmtId="182" fontId="10" fillId="0" borderId="5" xfId="71" applyNumberFormat="1" applyFont="1" applyFill="1" applyBorder="1" applyAlignment="1" applyProtection="1">
      <alignment horizontal="center" vertical="center"/>
    </xf>
    <xf numFmtId="185" fontId="10" fillId="0" borderId="4" xfId="71" applyNumberFormat="1" applyFont="1" applyFill="1" applyBorder="1" applyAlignment="1">
      <alignment horizontal="center" vertical="center"/>
    </xf>
    <xf numFmtId="184" fontId="10" fillId="0" borderId="4" xfId="71" applyNumberFormat="1" applyFont="1" applyFill="1" applyBorder="1" applyAlignment="1">
      <alignment horizontal="right" vertical="center" wrapText="1"/>
    </xf>
    <xf numFmtId="178" fontId="10" fillId="0" borderId="0" xfId="71" applyNumberFormat="1" applyFont="1" applyFill="1" applyAlignment="1" applyProtection="1">
      <alignment vertical="center"/>
    </xf>
    <xf numFmtId="0" fontId="10" fillId="0" borderId="0" xfId="73" applyFont="1" applyAlignment="1">
      <alignment horizontal="right" vertical="center" wrapText="1"/>
    </xf>
    <xf numFmtId="0" fontId="10" fillId="0" borderId="78" xfId="73" applyFont="1" applyBorder="1" applyAlignment="1">
      <alignment horizontal="centerContinuous" vertical="center" wrapText="1"/>
    </xf>
    <xf numFmtId="178" fontId="10" fillId="0" borderId="5" xfId="71" applyNumberFormat="1" applyFont="1" applyFill="1" applyBorder="1" applyAlignment="1" applyProtection="1">
      <alignment horizontal="center" vertical="center" wrapText="1"/>
    </xf>
    <xf numFmtId="49" fontId="10" fillId="0" borderId="9" xfId="71" applyNumberFormat="1" applyFont="1" applyFill="1" applyBorder="1" applyAlignment="1">
      <alignment horizontal="center" vertical="center" wrapText="1"/>
    </xf>
    <xf numFmtId="49" fontId="10" fillId="3" borderId="9" xfId="71" applyNumberFormat="1" applyFont="1" applyFill="1" applyBorder="1" applyAlignment="1">
      <alignment horizontal="center" vertical="center" wrapText="1"/>
    </xf>
    <xf numFmtId="186" fontId="10" fillId="0" borderId="9" xfId="73" applyNumberFormat="1" applyFont="1" applyBorder="1" applyAlignment="1">
      <alignment horizontal="center" vertical="center" wrapText="1"/>
    </xf>
    <xf numFmtId="49" fontId="10" fillId="0" borderId="32" xfId="71" applyNumberFormat="1" applyFont="1" applyFill="1" applyBorder="1" applyAlignment="1">
      <alignment horizontal="center" vertical="center" wrapText="1"/>
    </xf>
    <xf numFmtId="49" fontId="10" fillId="3" borderId="32" xfId="71" applyNumberFormat="1" applyFont="1" applyFill="1" applyBorder="1" applyAlignment="1">
      <alignment horizontal="center" vertical="center" wrapText="1"/>
    </xf>
    <xf numFmtId="186" fontId="10" fillId="0" borderId="32" xfId="73" applyNumberFormat="1" applyFont="1" applyBorder="1" applyAlignment="1">
      <alignment horizontal="center" vertical="center" wrapText="1"/>
    </xf>
    <xf numFmtId="186" fontId="10" fillId="0" borderId="78" xfId="73" applyNumberFormat="1" applyFont="1" applyFill="1" applyBorder="1" applyAlignment="1">
      <alignment horizontal="right" vertical="center" wrapText="1"/>
    </xf>
    <xf numFmtId="0" fontId="0" fillId="0" borderId="0" xfId="73" applyFill="1">
      <alignment vertical="center"/>
    </xf>
    <xf numFmtId="178" fontId="10" fillId="0" borderId="78" xfId="73" applyNumberFormat="1" applyFont="1" applyFill="1" applyBorder="1" applyAlignment="1">
      <alignment horizontal="right" vertical="center" wrapText="1"/>
    </xf>
    <xf numFmtId="186" fontId="10" fillId="0" borderId="78" xfId="73" applyNumberFormat="1" applyFont="1" applyBorder="1" applyAlignment="1">
      <alignment horizontal="right"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40% - 着色 3" xfId="50"/>
    <cellStyle name="着色 1" xfId="51"/>
    <cellStyle name="20% - 着色 5" xfId="52"/>
    <cellStyle name="40% - 着色 4" xfId="53"/>
    <cellStyle name="40% - 着色 5" xfId="54"/>
    <cellStyle name="着色 5" xfId="55"/>
    <cellStyle name="60% - 着色 4" xfId="56"/>
    <cellStyle name="60% - 着色 1" xfId="57"/>
    <cellStyle name="60% - 着色 3" xfId="58"/>
    <cellStyle name="20% - 着色 1" xfId="59"/>
    <cellStyle name="20% - 着色 2" xfId="60"/>
    <cellStyle name="20% - 着色 3" xfId="61"/>
    <cellStyle name="20% - 着色 4" xfId="62"/>
    <cellStyle name="20% - 着色 6" xfId="63"/>
    <cellStyle name="着色 2" xfId="64"/>
    <cellStyle name="40% - 着色 1" xfId="65"/>
    <cellStyle name="40% - 着色 2" xfId="66"/>
    <cellStyle name="40% - 着色 6" xfId="67"/>
    <cellStyle name="60% - 着色 5" xfId="68"/>
    <cellStyle name="60% - 着色 6" xfId="69"/>
    <cellStyle name="百分比_EF4B13E29A0421FAE0430A08200E21FA" xfId="70"/>
    <cellStyle name="常规_0C0E50DD51360000E0530A0804CB2C68" xfId="71"/>
    <cellStyle name="常规_1、政府组成部门预算分析-基本支出" xfId="72"/>
    <cellStyle name="常规_279F34B40C5C011EE0530A0804CCE720" xfId="73"/>
    <cellStyle name="常规_439B6CFEF4310134E0530A0804CB25FB" xfId="74"/>
    <cellStyle name="常规_EE70A06373940074E0430A0804CB0074" xfId="75"/>
    <cellStyle name="常规_439B6D647C250158E0530A0804CC3FF1" xfId="76"/>
    <cellStyle name="常规_442239306334007CE0530A0804CB3F5E" xfId="77"/>
    <cellStyle name="常规_4422630BD59E014AE0530A0804CCCC24" xfId="78"/>
    <cellStyle name="着色 3" xfId="79"/>
    <cellStyle name="着色 4" xfId="80"/>
    <cellStyle name="着色 6" xfId="81"/>
    <cellStyle name="常规 3" xfId="82"/>
    <cellStyle name="常规 2" xfId="83"/>
    <cellStyle name="常规_政府采购表" xfId="8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Documents\WeChat%20Files\wxid_p3fe4w0nnnmy22\FileStorage\File\2022-05\&#38468;&#20214;2&#65306;&#32489;&#25928;&#30446;&#26631;&#25991;&#26723;1&#65306;&#34920;1.2.3.4.5.6&#32489;&#25928;&#30446;&#26631;&#30003;&#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目录"/>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5"/>
      <sheetName val="44"/>
      <sheetName val="3.收入表"/>
      <sheetName val="2.整体表"/>
      <sheetName val="4.实施期表 (2)"/>
      <sheetName val="4.实施期表"/>
      <sheetName val="5.年度表"/>
      <sheetName val="5.年度表 (2)"/>
      <sheetName val="6.汇总表（不用填写）"/>
      <sheetName val="Sheet1"/>
      <sheetName val="Sheet2"/>
    </sheetNames>
    <sheetDataSet>
      <sheetData sheetId="0" refreshError="1"/>
      <sheetData sheetId="1" refreshError="1">
        <row r="6">
          <cell r="D6" t="str">
            <v>罗山县应急管理局</v>
          </cell>
        </row>
        <row r="6">
          <cell r="G6" t="str">
            <v>罗山县应急管理局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3"/>
  <sheetViews>
    <sheetView showGridLines="0" showZeros="0" workbookViewId="0">
      <selection activeCell="C8" sqref="C8"/>
    </sheetView>
  </sheetViews>
  <sheetFormatPr defaultColWidth="6.875" defaultRowHeight="14.25"/>
  <cols>
    <col min="1" max="1" width="3.5" style="570" customWidth="1"/>
    <col min="2" max="2" width="12.625" style="570" customWidth="1"/>
    <col min="3" max="3" width="18.25" style="570" customWidth="1"/>
    <col min="4" max="4" width="17.875" style="570" customWidth="1"/>
    <col min="5" max="5" width="11.5" style="570" customWidth="1"/>
    <col min="6" max="6" width="9" style="570" customWidth="1"/>
    <col min="7" max="7" width="10.5" style="570" customWidth="1"/>
    <col min="8" max="8" width="13.75" style="570" customWidth="1"/>
    <col min="9" max="9" width="12.625" style="570" customWidth="1"/>
    <col min="10" max="10" width="11.25" style="570" customWidth="1"/>
    <col min="11" max="11" width="10.375" style="570" customWidth="1"/>
    <col min="12" max="12" width="10.75" style="570" customWidth="1"/>
    <col min="13" max="13" width="11.5" style="571" customWidth="1"/>
    <col min="14" max="26" width="6.875" style="569" customWidth="1"/>
    <col min="27" max="244" width="6.875" style="570" customWidth="1"/>
    <col min="245" max="16384" width="6.875" style="570"/>
  </cols>
  <sheetData>
    <row r="1" ht="24.95" customHeight="1" spans="1:13">
      <c r="A1" s="375"/>
      <c r="B1" s="375"/>
      <c r="C1" s="572"/>
      <c r="D1" s="572"/>
      <c r="E1" s="573"/>
      <c r="F1" s="573"/>
      <c r="G1" s="573"/>
      <c r="H1" s="573"/>
      <c r="I1" s="624"/>
      <c r="J1" s="624"/>
      <c r="K1" s="624"/>
      <c r="L1" s="624"/>
      <c r="M1" s="564" t="s">
        <v>0</v>
      </c>
    </row>
    <row r="2" ht="24.95" customHeight="1" spans="1:13">
      <c r="A2" s="574" t="s">
        <v>1</v>
      </c>
      <c r="B2" s="574"/>
      <c r="C2" s="574"/>
      <c r="D2" s="574"/>
      <c r="E2" s="574"/>
      <c r="F2" s="574"/>
      <c r="G2" s="574"/>
      <c r="H2" s="574"/>
      <c r="I2" s="574"/>
      <c r="J2" s="574"/>
      <c r="K2" s="574"/>
      <c r="L2" s="574"/>
      <c r="M2" s="574"/>
    </row>
    <row r="3" ht="24.95" customHeight="1" spans="1:13">
      <c r="A3" s="575" t="s">
        <v>2</v>
      </c>
      <c r="B3" s="576"/>
      <c r="C3" s="576"/>
      <c r="D3" s="576"/>
      <c r="E3" s="577"/>
      <c r="F3" s="577"/>
      <c r="G3" s="577"/>
      <c r="H3" s="577"/>
      <c r="I3" s="624"/>
      <c r="J3" s="624"/>
      <c r="K3" s="624"/>
      <c r="L3" s="624"/>
      <c r="M3" s="625" t="s">
        <v>3</v>
      </c>
    </row>
    <row r="4" ht="21" customHeight="1" spans="1:13">
      <c r="A4" s="578" t="s">
        <v>4</v>
      </c>
      <c r="B4" s="578"/>
      <c r="C4" s="578"/>
      <c r="D4" s="578" t="s">
        <v>5</v>
      </c>
      <c r="E4" s="579"/>
      <c r="F4" s="579"/>
      <c r="G4" s="579"/>
      <c r="H4" s="578"/>
      <c r="I4" s="578"/>
      <c r="J4" s="578"/>
      <c r="K4" s="578"/>
      <c r="L4" s="578"/>
      <c r="M4" s="626"/>
    </row>
    <row r="5" ht="21" customHeight="1" spans="1:13">
      <c r="A5" s="580" t="s">
        <v>6</v>
      </c>
      <c r="B5" s="581"/>
      <c r="C5" s="582" t="s">
        <v>7</v>
      </c>
      <c r="D5" s="582" t="s">
        <v>8</v>
      </c>
      <c r="E5" s="583" t="s">
        <v>9</v>
      </c>
      <c r="F5" s="584" t="s">
        <v>10</v>
      </c>
      <c r="G5" s="583" t="s">
        <v>11</v>
      </c>
      <c r="H5" s="585" t="s">
        <v>12</v>
      </c>
      <c r="I5" s="585"/>
      <c r="J5" s="585"/>
      <c r="K5" s="585"/>
      <c r="L5" s="585"/>
      <c r="M5" s="626"/>
    </row>
    <row r="6" ht="23.25" customHeight="1" spans="1:13">
      <c r="A6" s="586"/>
      <c r="B6" s="587"/>
      <c r="C6" s="580"/>
      <c r="D6" s="582"/>
      <c r="E6" s="583"/>
      <c r="F6" s="588"/>
      <c r="G6" s="583"/>
      <c r="H6" s="589" t="s">
        <v>13</v>
      </c>
      <c r="I6" s="627"/>
      <c r="J6" s="628" t="s">
        <v>14</v>
      </c>
      <c r="K6" s="629" t="s">
        <v>15</v>
      </c>
      <c r="L6" s="629" t="s">
        <v>16</v>
      </c>
      <c r="M6" s="630" t="s">
        <v>17</v>
      </c>
    </row>
    <row r="7" ht="22.5" customHeight="1" spans="1:13">
      <c r="A7" s="590"/>
      <c r="B7" s="591"/>
      <c r="C7" s="580"/>
      <c r="D7" s="582"/>
      <c r="E7" s="583"/>
      <c r="F7" s="592"/>
      <c r="G7" s="583"/>
      <c r="H7" s="593" t="s">
        <v>18</v>
      </c>
      <c r="I7" s="560" t="s">
        <v>19</v>
      </c>
      <c r="J7" s="631"/>
      <c r="K7" s="632"/>
      <c r="L7" s="632"/>
      <c r="M7" s="633"/>
    </row>
    <row r="8" s="568" customFormat="1" ht="24.75" customHeight="1" spans="1:26">
      <c r="A8" s="594" t="s">
        <v>13</v>
      </c>
      <c r="B8" s="595" t="s">
        <v>18</v>
      </c>
      <c r="C8" s="415">
        <v>485.41</v>
      </c>
      <c r="D8" s="596" t="s">
        <v>20</v>
      </c>
      <c r="E8" s="415">
        <v>353.41</v>
      </c>
      <c r="F8" s="597">
        <v>0</v>
      </c>
      <c r="G8" s="597">
        <v>0</v>
      </c>
      <c r="H8" s="415">
        <v>353.41</v>
      </c>
      <c r="I8" s="415">
        <v>353.41</v>
      </c>
      <c r="J8" s="597">
        <v>0</v>
      </c>
      <c r="K8" s="597">
        <v>0</v>
      </c>
      <c r="L8" s="597">
        <v>0</v>
      </c>
      <c r="M8" s="634">
        <v>0</v>
      </c>
      <c r="N8" s="635"/>
      <c r="O8" s="635"/>
      <c r="P8" s="635"/>
      <c r="Q8" s="635"/>
      <c r="R8" s="635"/>
      <c r="S8" s="635"/>
      <c r="T8" s="635"/>
      <c r="U8" s="635"/>
      <c r="V8" s="635"/>
      <c r="W8" s="635"/>
      <c r="X8" s="635"/>
      <c r="Y8" s="635"/>
      <c r="Z8" s="635"/>
    </row>
    <row r="9" s="568" customFormat="1" ht="24.75" customHeight="1" spans="1:26">
      <c r="A9" s="598"/>
      <c r="B9" s="595" t="s">
        <v>21</v>
      </c>
      <c r="C9" s="415">
        <v>485.41</v>
      </c>
      <c r="D9" s="599" t="s">
        <v>22</v>
      </c>
      <c r="E9" s="600">
        <v>332.44</v>
      </c>
      <c r="F9" s="601">
        <v>0</v>
      </c>
      <c r="G9" s="601">
        <v>0</v>
      </c>
      <c r="H9" s="600">
        <v>332.44</v>
      </c>
      <c r="I9" s="600">
        <v>332.44</v>
      </c>
      <c r="J9" s="601">
        <v>0</v>
      </c>
      <c r="K9" s="601">
        <v>0</v>
      </c>
      <c r="L9" s="601">
        <v>0</v>
      </c>
      <c r="M9" s="634">
        <v>0</v>
      </c>
      <c r="N9" s="635"/>
      <c r="O9" s="635"/>
      <c r="P9" s="635"/>
      <c r="Q9" s="635"/>
      <c r="R9" s="635"/>
      <c r="S9" s="635"/>
      <c r="T9" s="635"/>
      <c r="U9" s="635"/>
      <c r="V9" s="635"/>
      <c r="W9" s="635"/>
      <c r="X9" s="635"/>
      <c r="Y9" s="635"/>
      <c r="Z9" s="635"/>
    </row>
    <row r="10" s="568" customFormat="1" ht="24.75" customHeight="1" spans="1:26">
      <c r="A10" s="598"/>
      <c r="B10" s="602" t="s">
        <v>23</v>
      </c>
      <c r="C10" s="603"/>
      <c r="D10" s="604" t="s">
        <v>24</v>
      </c>
      <c r="E10" s="415">
        <v>20.97</v>
      </c>
      <c r="F10" s="603">
        <v>0</v>
      </c>
      <c r="G10" s="603">
        <v>0</v>
      </c>
      <c r="H10" s="415">
        <v>20.97</v>
      </c>
      <c r="I10" s="415">
        <v>20.97</v>
      </c>
      <c r="J10" s="603">
        <v>0</v>
      </c>
      <c r="K10" s="603">
        <v>0</v>
      </c>
      <c r="L10" s="603">
        <v>0</v>
      </c>
      <c r="M10" s="636">
        <v>0</v>
      </c>
      <c r="N10" s="635"/>
      <c r="O10" s="635"/>
      <c r="P10" s="635"/>
      <c r="Q10" s="635"/>
      <c r="R10" s="635"/>
      <c r="S10" s="635"/>
      <c r="T10" s="635"/>
      <c r="U10" s="635"/>
      <c r="V10" s="635"/>
      <c r="W10" s="635"/>
      <c r="X10" s="635"/>
      <c r="Y10" s="635"/>
      <c r="Z10" s="635"/>
    </row>
    <row r="11" s="568" customFormat="1" ht="24.75" customHeight="1" spans="1:26">
      <c r="A11" s="598"/>
      <c r="B11" s="595" t="s">
        <v>25</v>
      </c>
      <c r="C11" s="603">
        <v>0</v>
      </c>
      <c r="D11" s="604" t="s">
        <v>26</v>
      </c>
      <c r="E11" s="415"/>
      <c r="F11" s="603">
        <v>0</v>
      </c>
      <c r="G11" s="603">
        <v>0</v>
      </c>
      <c r="H11" s="415"/>
      <c r="I11" s="415"/>
      <c r="J11" s="603">
        <v>0</v>
      </c>
      <c r="K11" s="603">
        <v>0</v>
      </c>
      <c r="L11" s="603">
        <v>0</v>
      </c>
      <c r="M11" s="636">
        <v>0</v>
      </c>
      <c r="N11" s="635"/>
      <c r="O11" s="635"/>
      <c r="P11" s="635"/>
      <c r="Q11" s="635"/>
      <c r="R11" s="635"/>
      <c r="S11" s="635"/>
      <c r="T11" s="635"/>
      <c r="U11" s="635"/>
      <c r="V11" s="635"/>
      <c r="W11" s="635"/>
      <c r="X11" s="635"/>
      <c r="Y11" s="635"/>
      <c r="Z11" s="635"/>
    </row>
    <row r="12" s="568" customFormat="1" ht="24.75" customHeight="1" spans="1:26">
      <c r="A12" s="598"/>
      <c r="B12" s="602" t="s">
        <v>27</v>
      </c>
      <c r="C12" s="603">
        <v>0</v>
      </c>
      <c r="D12" s="604" t="s">
        <v>28</v>
      </c>
      <c r="E12" s="600">
        <v>132</v>
      </c>
      <c r="F12" s="601">
        <v>0</v>
      </c>
      <c r="G12" s="601"/>
      <c r="H12" s="600">
        <v>132</v>
      </c>
      <c r="I12" s="600">
        <v>132</v>
      </c>
      <c r="J12" s="601"/>
      <c r="K12" s="601"/>
      <c r="L12" s="601"/>
      <c r="M12" s="634"/>
      <c r="N12" s="635"/>
      <c r="O12" s="635"/>
      <c r="P12" s="635"/>
      <c r="Q12" s="635"/>
      <c r="R12" s="635"/>
      <c r="S12" s="635"/>
      <c r="T12" s="635"/>
      <c r="U12" s="635"/>
      <c r="V12" s="635"/>
      <c r="W12" s="635"/>
      <c r="X12" s="635"/>
      <c r="Y12" s="635"/>
      <c r="Z12" s="635"/>
    </row>
    <row r="13" s="568" customFormat="1" ht="24.75" customHeight="1" spans="1:26">
      <c r="A13" s="598"/>
      <c r="B13" s="602" t="s">
        <v>29</v>
      </c>
      <c r="C13" s="603">
        <v>0</v>
      </c>
      <c r="D13" s="604" t="s">
        <v>30</v>
      </c>
      <c r="E13" s="600">
        <v>132</v>
      </c>
      <c r="F13" s="601">
        <v>0</v>
      </c>
      <c r="G13" s="601">
        <v>0</v>
      </c>
      <c r="H13" s="600">
        <v>132</v>
      </c>
      <c r="I13" s="600">
        <v>132</v>
      </c>
      <c r="J13" s="601"/>
      <c r="K13" s="601"/>
      <c r="L13" s="601"/>
      <c r="M13" s="634"/>
      <c r="N13" s="635"/>
      <c r="O13" s="635"/>
      <c r="P13" s="635"/>
      <c r="Q13" s="635"/>
      <c r="R13" s="635"/>
      <c r="S13" s="635"/>
      <c r="T13" s="635"/>
      <c r="U13" s="635"/>
      <c r="V13" s="635"/>
      <c r="W13" s="635"/>
      <c r="X13" s="635"/>
      <c r="Y13" s="635"/>
      <c r="Z13" s="635"/>
    </row>
    <row r="14" s="568" customFormat="1" ht="23.25" customHeight="1" spans="1:26">
      <c r="A14" s="605" t="s">
        <v>14</v>
      </c>
      <c r="B14" s="606"/>
      <c r="C14" s="603"/>
      <c r="D14" s="604" t="s">
        <v>31</v>
      </c>
      <c r="E14" s="601"/>
      <c r="F14" s="601">
        <v>0</v>
      </c>
      <c r="G14" s="601">
        <v>0</v>
      </c>
      <c r="H14" s="601"/>
      <c r="I14" s="601"/>
      <c r="J14" s="601"/>
      <c r="K14" s="601"/>
      <c r="L14" s="601"/>
      <c r="M14" s="634"/>
      <c r="N14" s="635"/>
      <c r="O14" s="635"/>
      <c r="P14" s="635"/>
      <c r="Q14" s="635"/>
      <c r="R14" s="635"/>
      <c r="S14" s="635"/>
      <c r="T14" s="635"/>
      <c r="U14" s="635"/>
      <c r="V14" s="635"/>
      <c r="W14" s="635"/>
      <c r="X14" s="635"/>
      <c r="Y14" s="635"/>
      <c r="Z14" s="635"/>
    </row>
    <row r="15" s="568" customFormat="1" ht="23.25" customHeight="1" spans="1:26">
      <c r="A15" s="605" t="s">
        <v>15</v>
      </c>
      <c r="B15" s="606"/>
      <c r="C15" s="603">
        <v>0</v>
      </c>
      <c r="D15" s="607" t="s">
        <v>32</v>
      </c>
      <c r="E15" s="601">
        <v>0</v>
      </c>
      <c r="F15" s="601">
        <v>0</v>
      </c>
      <c r="G15" s="601">
        <v>0</v>
      </c>
      <c r="H15" s="601">
        <v>0</v>
      </c>
      <c r="I15" s="601">
        <v>0</v>
      </c>
      <c r="J15" s="601"/>
      <c r="K15" s="601"/>
      <c r="L15" s="601"/>
      <c r="M15" s="634"/>
      <c r="N15" s="635"/>
      <c r="O15" s="635"/>
      <c r="P15" s="635"/>
      <c r="Q15" s="635"/>
      <c r="R15" s="635"/>
      <c r="S15" s="635"/>
      <c r="T15" s="635"/>
      <c r="U15" s="635"/>
      <c r="V15" s="635"/>
      <c r="W15" s="635"/>
      <c r="X15" s="635"/>
      <c r="Y15" s="635"/>
      <c r="Z15" s="635"/>
    </row>
    <row r="16" s="568" customFormat="1" ht="23.25" customHeight="1" spans="1:26">
      <c r="A16" s="608" t="s">
        <v>16</v>
      </c>
      <c r="B16" s="609"/>
      <c r="C16" s="603"/>
      <c r="D16" s="610" t="s">
        <v>33</v>
      </c>
      <c r="E16" s="601"/>
      <c r="F16" s="601">
        <v>0</v>
      </c>
      <c r="G16" s="601">
        <v>0</v>
      </c>
      <c r="H16" s="601"/>
      <c r="I16" s="601"/>
      <c r="J16" s="601"/>
      <c r="K16" s="601"/>
      <c r="L16" s="601"/>
      <c r="M16" s="634"/>
      <c r="N16" s="635"/>
      <c r="O16" s="635"/>
      <c r="P16" s="635"/>
      <c r="Q16" s="635"/>
      <c r="R16" s="635"/>
      <c r="S16" s="635"/>
      <c r="T16" s="635"/>
      <c r="U16" s="635"/>
      <c r="V16" s="635"/>
      <c r="W16" s="635"/>
      <c r="X16" s="635"/>
      <c r="Y16" s="635"/>
      <c r="Z16" s="635"/>
    </row>
    <row r="17" s="568" customFormat="1" ht="23.25" customHeight="1" spans="1:26">
      <c r="A17" s="611" t="s">
        <v>17</v>
      </c>
      <c r="B17" s="612"/>
      <c r="C17" s="603"/>
      <c r="D17" s="610" t="s">
        <v>34</v>
      </c>
      <c r="E17" s="601">
        <v>0</v>
      </c>
      <c r="F17" s="601">
        <v>0</v>
      </c>
      <c r="G17" s="601">
        <v>0</v>
      </c>
      <c r="H17" s="601">
        <v>0</v>
      </c>
      <c r="I17" s="601">
        <v>0</v>
      </c>
      <c r="J17" s="601">
        <v>0</v>
      </c>
      <c r="K17" s="601">
        <v>0</v>
      </c>
      <c r="L17" s="601">
        <v>0</v>
      </c>
      <c r="M17" s="634">
        <v>0</v>
      </c>
      <c r="N17" s="635"/>
      <c r="O17" s="635"/>
      <c r="P17" s="635"/>
      <c r="Q17" s="635"/>
      <c r="R17" s="635"/>
      <c r="S17" s="635"/>
      <c r="T17" s="635"/>
      <c r="U17" s="635"/>
      <c r="V17" s="635"/>
      <c r="W17" s="635"/>
      <c r="X17" s="635"/>
      <c r="Y17" s="635"/>
      <c r="Z17" s="635"/>
    </row>
    <row r="18" s="568" customFormat="1" ht="23.25" customHeight="1" spans="1:26">
      <c r="A18" s="611"/>
      <c r="B18" s="612"/>
      <c r="C18" s="603"/>
      <c r="D18" s="607" t="s">
        <v>35</v>
      </c>
      <c r="E18" s="601">
        <v>0</v>
      </c>
      <c r="F18" s="601">
        <v>0</v>
      </c>
      <c r="G18" s="601">
        <v>0</v>
      </c>
      <c r="H18" s="601">
        <v>0</v>
      </c>
      <c r="I18" s="601">
        <v>0</v>
      </c>
      <c r="J18" s="601">
        <v>0</v>
      </c>
      <c r="K18" s="601">
        <v>0</v>
      </c>
      <c r="L18" s="601">
        <v>0</v>
      </c>
      <c r="M18" s="634">
        <v>0</v>
      </c>
      <c r="N18" s="635"/>
      <c r="O18" s="635"/>
      <c r="P18" s="635"/>
      <c r="Q18" s="635"/>
      <c r="R18" s="635"/>
      <c r="S18" s="635"/>
      <c r="T18" s="635"/>
      <c r="U18" s="635"/>
      <c r="V18" s="635"/>
      <c r="W18" s="635"/>
      <c r="X18" s="635"/>
      <c r="Y18" s="635"/>
      <c r="Z18" s="635"/>
    </row>
    <row r="19" s="568" customFormat="1" ht="23.25" customHeight="1" spans="1:26">
      <c r="A19" s="613"/>
      <c r="B19" s="614"/>
      <c r="C19" s="603"/>
      <c r="D19" s="615" t="s">
        <v>36</v>
      </c>
      <c r="E19" s="600"/>
      <c r="F19" s="601"/>
      <c r="G19" s="601"/>
      <c r="H19" s="600"/>
      <c r="I19" s="600"/>
      <c r="J19" s="601">
        <v>0</v>
      </c>
      <c r="K19" s="601">
        <v>0</v>
      </c>
      <c r="L19" s="601">
        <v>0</v>
      </c>
      <c r="M19" s="634">
        <v>0</v>
      </c>
      <c r="N19" s="635"/>
      <c r="O19" s="635"/>
      <c r="P19" s="635"/>
      <c r="Q19" s="635"/>
      <c r="R19" s="635"/>
      <c r="S19" s="635"/>
      <c r="T19" s="635"/>
      <c r="U19" s="635"/>
      <c r="V19" s="635"/>
      <c r="W19" s="635"/>
      <c r="X19" s="635"/>
      <c r="Y19" s="635"/>
      <c r="Z19" s="635"/>
    </row>
    <row r="20" s="568" customFormat="1" ht="23.25" customHeight="1" spans="1:26">
      <c r="A20" s="613" t="s">
        <v>37</v>
      </c>
      <c r="B20" s="614"/>
      <c r="C20" s="603"/>
      <c r="D20" s="615"/>
      <c r="E20" s="616"/>
      <c r="F20" s="616"/>
      <c r="G20" s="616"/>
      <c r="H20" s="616"/>
      <c r="I20" s="616"/>
      <c r="J20" s="616"/>
      <c r="K20" s="616"/>
      <c r="L20" s="616"/>
      <c r="M20" s="634"/>
      <c r="N20" s="635"/>
      <c r="O20" s="635"/>
      <c r="P20" s="635"/>
      <c r="Q20" s="635"/>
      <c r="R20" s="635"/>
      <c r="S20" s="635"/>
      <c r="T20" s="635"/>
      <c r="U20" s="635"/>
      <c r="V20" s="635"/>
      <c r="W20" s="635"/>
      <c r="X20" s="635"/>
      <c r="Y20" s="635"/>
      <c r="Z20" s="635"/>
    </row>
    <row r="21" s="568" customFormat="1" ht="23.25" customHeight="1" spans="1:26">
      <c r="A21" s="617" t="s">
        <v>38</v>
      </c>
      <c r="B21" s="618"/>
      <c r="C21" s="619"/>
      <c r="D21" s="615"/>
      <c r="E21" s="597"/>
      <c r="F21" s="597"/>
      <c r="G21" s="597"/>
      <c r="H21" s="597"/>
      <c r="I21" s="597"/>
      <c r="J21" s="597"/>
      <c r="K21" s="597"/>
      <c r="L21" s="597"/>
      <c r="M21" s="634"/>
      <c r="N21" s="635"/>
      <c r="O21" s="635"/>
      <c r="P21" s="635"/>
      <c r="Q21" s="635"/>
      <c r="R21" s="635"/>
      <c r="S21" s="635"/>
      <c r="T21" s="635"/>
      <c r="U21" s="635"/>
      <c r="V21" s="635"/>
      <c r="W21" s="635"/>
      <c r="X21" s="635"/>
      <c r="Y21" s="635"/>
      <c r="Z21" s="635"/>
    </row>
    <row r="22" s="568" customFormat="1" ht="23.25" customHeight="1" spans="1:26">
      <c r="A22" s="617" t="s">
        <v>39</v>
      </c>
      <c r="B22" s="618"/>
      <c r="C22" s="619">
        <v>0</v>
      </c>
      <c r="D22" s="620"/>
      <c r="E22" s="597"/>
      <c r="F22" s="597"/>
      <c r="G22" s="597"/>
      <c r="H22" s="597"/>
      <c r="I22" s="597"/>
      <c r="J22" s="597"/>
      <c r="K22" s="597"/>
      <c r="L22" s="597"/>
      <c r="M22" s="634"/>
      <c r="N22" s="635"/>
      <c r="O22" s="635"/>
      <c r="P22" s="635"/>
      <c r="Q22" s="635"/>
      <c r="R22" s="635"/>
      <c r="S22" s="635"/>
      <c r="T22" s="635"/>
      <c r="U22" s="635"/>
      <c r="V22" s="635"/>
      <c r="W22" s="635"/>
      <c r="X22" s="635"/>
      <c r="Y22" s="635"/>
      <c r="Z22" s="635"/>
    </row>
    <row r="23" ht="21" customHeight="1" spans="1:13">
      <c r="A23" s="613"/>
      <c r="B23" s="614"/>
      <c r="C23" s="619"/>
      <c r="D23" s="620"/>
      <c r="E23" s="597"/>
      <c r="F23" s="597"/>
      <c r="G23" s="597"/>
      <c r="H23" s="597"/>
      <c r="I23" s="597"/>
      <c r="J23" s="597"/>
      <c r="K23" s="597"/>
      <c r="L23" s="597"/>
      <c r="M23" s="637"/>
    </row>
    <row r="24" s="568" customFormat="1" ht="23.25" customHeight="1" spans="1:26">
      <c r="A24" s="582" t="s">
        <v>40</v>
      </c>
      <c r="B24" s="621"/>
      <c r="C24" s="415">
        <v>485.41</v>
      </c>
      <c r="D24" s="622" t="s">
        <v>41</v>
      </c>
      <c r="E24" s="415">
        <v>485.41</v>
      </c>
      <c r="F24" s="623">
        <v>0</v>
      </c>
      <c r="G24" s="623"/>
      <c r="H24" s="415"/>
      <c r="I24" s="415"/>
      <c r="J24" s="597"/>
      <c r="K24" s="597"/>
      <c r="L24" s="597"/>
      <c r="M24" s="634"/>
      <c r="N24" s="635"/>
      <c r="O24" s="635"/>
      <c r="P24" s="635"/>
      <c r="Q24" s="635"/>
      <c r="R24" s="635"/>
      <c r="S24" s="635"/>
      <c r="T24" s="635"/>
      <c r="U24" s="635"/>
      <c r="V24" s="635"/>
      <c r="W24" s="635"/>
      <c r="X24" s="635"/>
      <c r="Y24" s="635"/>
      <c r="Z24" s="635"/>
    </row>
    <row r="25" spans="1:12">
      <c r="A25" s="569"/>
      <c r="B25" s="569"/>
      <c r="C25" s="569"/>
      <c r="D25" s="569"/>
      <c r="E25" s="569"/>
      <c r="F25" s="569"/>
      <c r="G25" s="569"/>
      <c r="H25" s="569"/>
      <c r="I25" s="569"/>
      <c r="J25" s="569"/>
      <c r="K25" s="569"/>
      <c r="L25" s="569"/>
    </row>
    <row r="26" spans="1:12">
      <c r="A26" s="569"/>
      <c r="B26" s="569"/>
      <c r="C26" s="569"/>
      <c r="D26" s="569"/>
      <c r="E26" s="569"/>
      <c r="F26" s="569"/>
      <c r="G26" s="569"/>
      <c r="H26" s="569"/>
      <c r="I26" s="569"/>
      <c r="J26" s="569"/>
      <c r="K26" s="569"/>
      <c r="L26" s="569"/>
    </row>
    <row r="27" spans="1:12">
      <c r="A27" s="569"/>
      <c r="B27" s="569"/>
      <c r="C27" s="569"/>
      <c r="D27" s="569"/>
      <c r="E27" s="569"/>
      <c r="F27" s="569"/>
      <c r="G27" s="569"/>
      <c r="H27" s="569"/>
      <c r="I27" s="569"/>
      <c r="J27" s="569"/>
      <c r="K27" s="569"/>
      <c r="L27" s="569"/>
    </row>
    <row r="28" spans="1:12">
      <c r="A28" s="569"/>
      <c r="B28" s="569"/>
      <c r="C28" s="569"/>
      <c r="D28" s="569"/>
      <c r="E28" s="569"/>
      <c r="F28" s="569"/>
      <c r="G28" s="569"/>
      <c r="H28" s="569"/>
      <c r="I28" s="569"/>
      <c r="J28" s="569"/>
      <c r="K28" s="569"/>
      <c r="L28" s="569"/>
    </row>
    <row r="29" spans="1:12">
      <c r="A29" s="569"/>
      <c r="B29" s="569"/>
      <c r="C29" s="569"/>
      <c r="D29" s="569"/>
      <c r="E29" s="569"/>
      <c r="F29" s="569"/>
      <c r="G29" s="569"/>
      <c r="H29" s="569"/>
      <c r="I29" s="569"/>
      <c r="J29" s="569"/>
      <c r="K29" s="569"/>
      <c r="L29" s="569"/>
    </row>
    <row r="30" spans="1:12">
      <c r="A30" s="569"/>
      <c r="B30" s="569"/>
      <c r="C30" s="569"/>
      <c r="D30" s="569"/>
      <c r="E30" s="569"/>
      <c r="F30" s="569"/>
      <c r="G30" s="569"/>
      <c r="H30" s="569"/>
      <c r="I30" s="569"/>
      <c r="J30" s="569"/>
      <c r="K30" s="569"/>
      <c r="L30" s="569"/>
    </row>
    <row r="31" spans="1:12">
      <c r="A31" s="569"/>
      <c r="B31" s="569"/>
      <c r="C31" s="569"/>
      <c r="D31" s="569"/>
      <c r="E31" s="569"/>
      <c r="F31" s="569"/>
      <c r="G31" s="569"/>
      <c r="H31" s="569"/>
      <c r="I31" s="569"/>
      <c r="J31" s="569"/>
      <c r="K31" s="569"/>
      <c r="L31" s="569"/>
    </row>
    <row r="32" spans="1:12">
      <c r="A32" s="569"/>
      <c r="B32" s="569"/>
      <c r="C32" s="569"/>
      <c r="D32" s="569"/>
      <c r="E32" s="569"/>
      <c r="F32" s="569"/>
      <c r="G32" s="569"/>
      <c r="H32" s="569"/>
      <c r="I32" s="569"/>
      <c r="J32" s="569"/>
      <c r="K32" s="569"/>
      <c r="L32" s="569"/>
    </row>
    <row r="33" s="569" customFormat="1" spans="13:13">
      <c r="M33" s="571"/>
    </row>
  </sheetData>
  <sheetProtection formatCells="0" formatColumns="0" formatRows="0"/>
  <mergeCells count="24">
    <mergeCell ref="A1:B1"/>
    <mergeCell ref="A2:M2"/>
    <mergeCell ref="A3:D3"/>
    <mergeCell ref="H6:I6"/>
    <mergeCell ref="A14:B14"/>
    <mergeCell ref="A17:B17"/>
    <mergeCell ref="A18:B18"/>
    <mergeCell ref="A19:B19"/>
    <mergeCell ref="A20:B20"/>
    <mergeCell ref="A21:B21"/>
    <mergeCell ref="A22:B22"/>
    <mergeCell ref="A23:B23"/>
    <mergeCell ref="A24:B24"/>
    <mergeCell ref="A8:A13"/>
    <mergeCell ref="C5:C7"/>
    <mergeCell ref="D5:D7"/>
    <mergeCell ref="E5:E7"/>
    <mergeCell ref="F5:F7"/>
    <mergeCell ref="G5:G7"/>
    <mergeCell ref="J6:J7"/>
    <mergeCell ref="K6:K7"/>
    <mergeCell ref="L6:L7"/>
    <mergeCell ref="M6:M7"/>
    <mergeCell ref="A5:B7"/>
  </mergeCells>
  <printOptions horizontalCentered="1"/>
  <pageMargins left="0" right="0" top="0.196527777777778" bottom="0.786805555555556" header="0.511805555555556" footer="0.511805555555556"/>
  <pageSetup paperSize="9" scale="8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75585192419"/>
    <pageSetUpPr fitToPage="1"/>
  </sheetPr>
  <dimension ref="A1:K197"/>
  <sheetViews>
    <sheetView showGridLines="0" tabSelected="1" zoomScaleSheetLayoutView="60" workbookViewId="0">
      <selection activeCell="D5" sqref="D5:E5"/>
    </sheetView>
  </sheetViews>
  <sheetFormatPr defaultColWidth="8.725" defaultRowHeight="13.5"/>
  <cols>
    <col min="1" max="2" width="6.09166666666667" style="1" customWidth="1"/>
    <col min="3" max="3" width="5.63333333333333" style="1" customWidth="1"/>
    <col min="4" max="4" width="10.6333333333333" style="1" customWidth="1"/>
    <col min="5" max="6" width="20.6333333333333" style="1" customWidth="1"/>
    <col min="7" max="7" width="15.6333333333333" style="1" customWidth="1"/>
    <col min="8" max="8" width="10.6333333333333" style="1" customWidth="1"/>
    <col min="9" max="10" width="20.6333333333333" style="1" customWidth="1"/>
    <col min="11" max="11" width="15.6333333333333" style="1" customWidth="1"/>
    <col min="12" max="16384" width="8.725" style="1"/>
  </cols>
  <sheetData>
    <row r="1" spans="11:11">
      <c r="K1" s="1" t="s">
        <v>308</v>
      </c>
    </row>
    <row r="2" ht="25.5" spans="1:11">
      <c r="A2" s="2"/>
      <c r="B2" s="3"/>
      <c r="C2" s="3"/>
      <c r="D2" s="3"/>
      <c r="E2" s="4" t="s">
        <v>309</v>
      </c>
      <c r="F2" s="4"/>
      <c r="G2" s="4"/>
      <c r="H2" s="4"/>
      <c r="I2" s="4"/>
      <c r="J2" s="167"/>
      <c r="K2" s="168"/>
    </row>
    <row r="3" ht="14.25" spans="1:11">
      <c r="A3" s="2"/>
      <c r="B3" s="2"/>
      <c r="C3" s="2"/>
      <c r="D3" s="2"/>
      <c r="E3" s="2"/>
      <c r="F3" s="5" t="s">
        <v>310</v>
      </c>
      <c r="G3" s="5"/>
      <c r="H3" s="5"/>
      <c r="I3" s="169"/>
      <c r="J3" s="167"/>
      <c r="K3" s="170"/>
    </row>
    <row r="4" ht="14.25" spans="1:11">
      <c r="A4" s="6"/>
      <c r="B4" s="7"/>
      <c r="C4" s="8"/>
      <c r="D4" s="8"/>
      <c r="E4" s="8"/>
      <c r="F4" s="8"/>
      <c r="G4" s="2"/>
      <c r="H4" s="2"/>
      <c r="I4" s="2"/>
      <c r="J4" s="2"/>
      <c r="K4" s="2"/>
    </row>
    <row r="5" ht="45" customHeight="1" spans="1:11">
      <c r="A5" s="9" t="s">
        <v>311</v>
      </c>
      <c r="B5" s="10"/>
      <c r="C5" s="10"/>
      <c r="D5" s="11" t="s">
        <v>312</v>
      </c>
      <c r="E5" s="12"/>
      <c r="F5" s="13" t="s">
        <v>313</v>
      </c>
      <c r="G5" s="14" t="s">
        <v>314</v>
      </c>
      <c r="H5" s="15"/>
      <c r="I5" s="138" t="s">
        <v>315</v>
      </c>
      <c r="J5" s="171" t="s">
        <v>316</v>
      </c>
      <c r="K5" s="172"/>
    </row>
    <row r="6" ht="14" customHeight="1" spans="1:11">
      <c r="A6" s="16" t="s">
        <v>317</v>
      </c>
      <c r="B6" s="17"/>
      <c r="C6" s="18"/>
      <c r="D6" s="19" t="str">
        <f>T('[1]1'!D6:E7)</f>
        <v>罗山县应急管理局</v>
      </c>
      <c r="E6" s="20"/>
      <c r="F6" s="21" t="s">
        <v>318</v>
      </c>
      <c r="G6" s="19" t="str">
        <f>T('[1]1'!G6:H7)</f>
        <v>罗山县应急管理局</v>
      </c>
      <c r="H6" s="20"/>
      <c r="I6" s="173" t="s">
        <v>319</v>
      </c>
      <c r="J6" s="174" t="s">
        <v>57</v>
      </c>
      <c r="K6" s="175"/>
    </row>
    <row r="7" ht="14.5" customHeight="1" spans="1:11">
      <c r="A7" s="22"/>
      <c r="B7" s="23"/>
      <c r="C7" s="24"/>
      <c r="D7" s="25"/>
      <c r="E7" s="26"/>
      <c r="F7" s="27"/>
      <c r="G7" s="25"/>
      <c r="H7" s="26"/>
      <c r="I7" s="176" t="s">
        <v>320</v>
      </c>
      <c r="J7" s="177" t="s">
        <v>321</v>
      </c>
      <c r="K7" s="178"/>
    </row>
    <row r="8" ht="17.5" customHeight="1" spans="1:11">
      <c r="A8" s="28" t="s">
        <v>322</v>
      </c>
      <c r="B8" s="29"/>
      <c r="C8" s="30"/>
      <c r="D8" s="31" t="s">
        <v>323</v>
      </c>
      <c r="E8" s="32"/>
      <c r="F8" s="33">
        <f>SUM(G9+G16+G17)</f>
        <v>50</v>
      </c>
      <c r="G8" s="34"/>
      <c r="H8" s="35" t="s">
        <v>324</v>
      </c>
      <c r="I8" s="32"/>
      <c r="J8" s="179">
        <f>SUM(K9+K16+K17)</f>
        <v>50</v>
      </c>
      <c r="K8" s="180"/>
    </row>
    <row r="9" ht="15" customHeight="1" spans="1:11">
      <c r="A9" s="36"/>
      <c r="B9" s="37"/>
      <c r="C9" s="38"/>
      <c r="D9" s="39" t="s">
        <v>325</v>
      </c>
      <c r="E9" s="40" t="s">
        <v>326</v>
      </c>
      <c r="F9" s="41"/>
      <c r="G9" s="42">
        <f>SUM(F10:F15)</f>
        <v>50</v>
      </c>
      <c r="H9" s="43" t="s">
        <v>325</v>
      </c>
      <c r="I9" s="181" t="s">
        <v>326</v>
      </c>
      <c r="J9" s="41"/>
      <c r="K9" s="182">
        <f>SUM(J10:J15)</f>
        <v>50</v>
      </c>
    </row>
    <row r="10" ht="14.25" spans="1:11">
      <c r="A10" s="36"/>
      <c r="B10" s="37"/>
      <c r="C10" s="38"/>
      <c r="D10" s="44"/>
      <c r="E10" s="45" t="s">
        <v>327</v>
      </c>
      <c r="F10" s="46"/>
      <c r="G10" s="47"/>
      <c r="H10" s="48"/>
      <c r="I10" s="183" t="s">
        <v>327</v>
      </c>
      <c r="J10" s="46"/>
      <c r="K10" s="184"/>
    </row>
    <row r="11" ht="15" customHeight="1" spans="1:11">
      <c r="A11" s="49" t="s">
        <v>328</v>
      </c>
      <c r="B11" s="50"/>
      <c r="C11" s="51"/>
      <c r="D11" s="44"/>
      <c r="E11" s="45" t="s">
        <v>329</v>
      </c>
      <c r="F11" s="46"/>
      <c r="G11" s="52"/>
      <c r="H11" s="48"/>
      <c r="I11" s="183" t="s">
        <v>329</v>
      </c>
      <c r="J11" s="46"/>
      <c r="K11" s="185"/>
    </row>
    <row r="12" ht="14.25" spans="1:11">
      <c r="A12" s="49"/>
      <c r="B12" s="50"/>
      <c r="C12" s="51"/>
      <c r="D12" s="53"/>
      <c r="E12" s="54" t="s">
        <v>330</v>
      </c>
      <c r="F12" s="46"/>
      <c r="G12" s="52"/>
      <c r="H12" s="55"/>
      <c r="I12" s="186" t="s">
        <v>330</v>
      </c>
      <c r="J12" s="46"/>
      <c r="K12" s="185"/>
    </row>
    <row r="13" ht="14.25" spans="1:11">
      <c r="A13" s="49"/>
      <c r="B13" s="50"/>
      <c r="C13" s="51"/>
      <c r="D13" s="56">
        <f>SUM(F13:F14)</f>
        <v>50</v>
      </c>
      <c r="E13" s="57" t="s">
        <v>331</v>
      </c>
      <c r="F13" s="46">
        <v>50</v>
      </c>
      <c r="G13" s="52"/>
      <c r="H13" s="58">
        <f>SUM(J13:J14)</f>
        <v>50</v>
      </c>
      <c r="I13" s="187" t="s">
        <v>331</v>
      </c>
      <c r="J13" s="46">
        <v>50</v>
      </c>
      <c r="K13" s="185"/>
    </row>
    <row r="14" ht="14.25" spans="1:11">
      <c r="A14" s="49"/>
      <c r="B14" s="50"/>
      <c r="C14" s="51"/>
      <c r="D14" s="59"/>
      <c r="E14" s="45" t="s">
        <v>332</v>
      </c>
      <c r="F14" s="46"/>
      <c r="G14" s="52"/>
      <c r="H14" s="60"/>
      <c r="I14" s="183" t="s">
        <v>332</v>
      </c>
      <c r="J14" s="46"/>
      <c r="K14" s="185"/>
    </row>
    <row r="15" ht="15" customHeight="1" spans="1:11">
      <c r="A15" s="49"/>
      <c r="B15" s="50"/>
      <c r="C15" s="51"/>
      <c r="D15" s="61" t="s">
        <v>333</v>
      </c>
      <c r="E15" s="62" t="s">
        <v>334</v>
      </c>
      <c r="F15" s="63"/>
      <c r="G15" s="64"/>
      <c r="H15" s="65" t="s">
        <v>333</v>
      </c>
      <c r="I15" s="188" t="s">
        <v>334</v>
      </c>
      <c r="J15" s="63"/>
      <c r="K15" s="189"/>
    </row>
    <row r="16" ht="14.25" spans="1:11">
      <c r="A16" s="49"/>
      <c r="B16" s="50"/>
      <c r="C16" s="51"/>
      <c r="D16" s="66"/>
      <c r="E16" s="67" t="s">
        <v>335</v>
      </c>
      <c r="F16" s="68"/>
      <c r="G16" s="69">
        <v>0</v>
      </c>
      <c r="H16" s="70"/>
      <c r="I16" s="67" t="s">
        <v>335</v>
      </c>
      <c r="J16" s="68"/>
      <c r="K16" s="190">
        <v>0</v>
      </c>
    </row>
    <row r="17" ht="14.25" spans="1:11">
      <c r="A17" s="49"/>
      <c r="B17" s="50"/>
      <c r="C17" s="51"/>
      <c r="D17" s="66"/>
      <c r="E17" s="71" t="s">
        <v>336</v>
      </c>
      <c r="F17" s="72"/>
      <c r="G17" s="73">
        <f>SUM(F18)</f>
        <v>0</v>
      </c>
      <c r="H17" s="70"/>
      <c r="I17" s="191" t="s">
        <v>337</v>
      </c>
      <c r="J17" s="72"/>
      <c r="K17" s="192">
        <f>SUM(J18)</f>
        <v>0</v>
      </c>
    </row>
    <row r="18" ht="15" spans="1:11">
      <c r="A18" s="49"/>
      <c r="B18" s="50"/>
      <c r="C18" s="51"/>
      <c r="D18" s="74"/>
      <c r="E18" s="75" t="s">
        <v>338</v>
      </c>
      <c r="F18" s="63"/>
      <c r="G18" s="76"/>
      <c r="H18" s="77"/>
      <c r="I18" s="193" t="s">
        <v>338</v>
      </c>
      <c r="J18" s="63"/>
      <c r="K18" s="194"/>
    </row>
    <row r="19" ht="15" customHeight="1" spans="1:11">
      <c r="A19" s="49"/>
      <c r="B19" s="50"/>
      <c r="C19" s="51"/>
      <c r="D19" s="78" t="s">
        <v>339</v>
      </c>
      <c r="E19" s="79"/>
      <c r="F19" s="80"/>
      <c r="G19" s="81">
        <f>SUM(F20+G22)</f>
        <v>50</v>
      </c>
      <c r="H19" s="82" t="s">
        <v>340</v>
      </c>
      <c r="I19" s="79"/>
      <c r="J19" s="80"/>
      <c r="K19" s="195">
        <f>SUM(J20+K22)</f>
        <v>50</v>
      </c>
    </row>
    <row r="20" ht="14.25" spans="1:11">
      <c r="A20" s="49"/>
      <c r="B20" s="50"/>
      <c r="C20" s="51"/>
      <c r="D20" s="83" t="s">
        <v>341</v>
      </c>
      <c r="E20" s="84" t="s">
        <v>342</v>
      </c>
      <c r="F20" s="85">
        <f>SUM(F21:F23)</f>
        <v>50</v>
      </c>
      <c r="G20" s="86"/>
      <c r="H20" s="87" t="s">
        <v>341</v>
      </c>
      <c r="I20" s="84" t="s">
        <v>342</v>
      </c>
      <c r="J20" s="196">
        <f>SUM(J21:J23)</f>
        <v>50</v>
      </c>
      <c r="K20" s="197"/>
    </row>
    <row r="21" ht="14.25" spans="1:11">
      <c r="A21" s="49"/>
      <c r="B21" s="50"/>
      <c r="C21" s="51"/>
      <c r="D21" s="88"/>
      <c r="E21" s="89" t="s">
        <v>343</v>
      </c>
      <c r="F21" s="90">
        <v>50</v>
      </c>
      <c r="G21" s="91" t="s">
        <v>344</v>
      </c>
      <c r="H21" s="92"/>
      <c r="I21" s="89" t="s">
        <v>343</v>
      </c>
      <c r="J21" s="90">
        <v>50</v>
      </c>
      <c r="K21" s="198" t="s">
        <v>344</v>
      </c>
    </row>
    <row r="22" ht="14.25" spans="1:11">
      <c r="A22" s="49"/>
      <c r="B22" s="50"/>
      <c r="C22" s="51"/>
      <c r="D22" s="93"/>
      <c r="E22" s="94" t="s">
        <v>345</v>
      </c>
      <c r="F22" s="95"/>
      <c r="G22" s="96">
        <f>SUM(D21:D23)</f>
        <v>0</v>
      </c>
      <c r="H22" s="97"/>
      <c r="I22" s="94" t="s">
        <v>345</v>
      </c>
      <c r="J22" s="95"/>
      <c r="K22" s="199">
        <f>SUM(H21:H23)</f>
        <v>0</v>
      </c>
    </row>
    <row r="23" ht="15" spans="1:11">
      <c r="A23" s="98"/>
      <c r="B23" s="99"/>
      <c r="C23" s="100"/>
      <c r="D23" s="101"/>
      <c r="E23" s="102" t="s">
        <v>346</v>
      </c>
      <c r="F23" s="103"/>
      <c r="G23" s="104"/>
      <c r="H23" s="105"/>
      <c r="I23" s="200" t="s">
        <v>346</v>
      </c>
      <c r="J23" s="103"/>
      <c r="K23" s="201"/>
    </row>
    <row r="24" ht="17.5" customHeight="1" spans="1:11">
      <c r="A24" s="106" t="s">
        <v>347</v>
      </c>
      <c r="B24" s="107"/>
      <c r="C24" s="108"/>
      <c r="D24" s="109" t="s">
        <v>348</v>
      </c>
      <c r="E24" s="110"/>
      <c r="F24" s="110"/>
      <c r="G24" s="111"/>
      <c r="H24" s="112" t="s">
        <v>349</v>
      </c>
      <c r="I24" s="110"/>
      <c r="J24" s="110"/>
      <c r="K24" s="202"/>
    </row>
    <row r="25" spans="1:11">
      <c r="A25" s="113"/>
      <c r="B25" s="114"/>
      <c r="C25" s="115"/>
      <c r="D25" s="116" t="s">
        <v>350</v>
      </c>
      <c r="E25" s="117" t="s">
        <v>312</v>
      </c>
      <c r="F25" s="118"/>
      <c r="G25" s="119"/>
      <c r="H25" s="120" t="s">
        <v>350</v>
      </c>
      <c r="I25" s="117" t="s">
        <v>312</v>
      </c>
      <c r="J25" s="118"/>
      <c r="K25" s="119"/>
    </row>
    <row r="26" spans="1:11">
      <c r="A26" s="113"/>
      <c r="B26" s="114"/>
      <c r="C26" s="115"/>
      <c r="D26" s="116" t="s">
        <v>161</v>
      </c>
      <c r="E26" s="117" t="s">
        <v>351</v>
      </c>
      <c r="F26" s="118"/>
      <c r="G26" s="119"/>
      <c r="H26" s="120" t="s">
        <v>161</v>
      </c>
      <c r="I26" s="117" t="s">
        <v>351</v>
      </c>
      <c r="J26" s="118"/>
      <c r="K26" s="119"/>
    </row>
    <row r="27" spans="1:11">
      <c r="A27" s="113"/>
      <c r="B27" s="114"/>
      <c r="C27" s="115"/>
      <c r="D27" s="116" t="s">
        <v>163</v>
      </c>
      <c r="E27" s="117" t="s">
        <v>352</v>
      </c>
      <c r="F27" s="118"/>
      <c r="G27" s="119"/>
      <c r="H27" s="121" t="s">
        <v>163</v>
      </c>
      <c r="I27" s="117" t="s">
        <v>352</v>
      </c>
      <c r="J27" s="118"/>
      <c r="K27" s="119"/>
    </row>
    <row r="28" spans="1:11">
      <c r="A28" s="113"/>
      <c r="B28" s="114"/>
      <c r="C28" s="115"/>
      <c r="D28" s="116" t="s">
        <v>165</v>
      </c>
      <c r="E28" s="122"/>
      <c r="F28" s="123"/>
      <c r="G28" s="124"/>
      <c r="H28" s="121" t="s">
        <v>165</v>
      </c>
      <c r="I28" s="122"/>
      <c r="J28" s="123"/>
      <c r="K28" s="124"/>
    </row>
    <row r="29" spans="1:11">
      <c r="A29" s="113"/>
      <c r="B29" s="114"/>
      <c r="C29" s="115"/>
      <c r="D29" s="116" t="s">
        <v>353</v>
      </c>
      <c r="E29" s="122"/>
      <c r="F29" s="123"/>
      <c r="G29" s="124"/>
      <c r="H29" s="121" t="s">
        <v>353</v>
      </c>
      <c r="I29" s="122"/>
      <c r="J29" s="123"/>
      <c r="K29" s="124"/>
    </row>
    <row r="30" spans="1:11">
      <c r="A30" s="113"/>
      <c r="B30" s="114"/>
      <c r="C30" s="115"/>
      <c r="D30" s="116"/>
      <c r="E30" s="122"/>
      <c r="F30" s="123"/>
      <c r="G30" s="124"/>
      <c r="H30" s="121"/>
      <c r="I30" s="122"/>
      <c r="J30" s="123"/>
      <c r="K30" s="124"/>
    </row>
    <row r="31" ht="14" customHeight="1" spans="1:11">
      <c r="A31" s="113"/>
      <c r="B31" s="114"/>
      <c r="C31" s="115"/>
      <c r="D31" s="125"/>
      <c r="E31" s="126" t="s">
        <v>354</v>
      </c>
      <c r="F31" s="127">
        <v>50</v>
      </c>
      <c r="G31" s="128"/>
      <c r="H31" s="129"/>
      <c r="I31" s="126" t="s">
        <v>354</v>
      </c>
      <c r="J31" s="127">
        <v>50</v>
      </c>
      <c r="K31" s="128"/>
    </row>
    <row r="32" ht="14" customHeight="1" spans="1:11">
      <c r="A32" s="130"/>
      <c r="B32" s="131"/>
      <c r="C32" s="132"/>
      <c r="D32" s="133"/>
      <c r="E32" s="134"/>
      <c r="F32" s="134"/>
      <c r="G32" s="135"/>
      <c r="H32" s="136"/>
      <c r="I32" s="134"/>
      <c r="J32" s="203"/>
      <c r="K32" s="204"/>
    </row>
    <row r="33" ht="30.5" customHeight="1" spans="1:11">
      <c r="A33" s="137" t="s">
        <v>355</v>
      </c>
      <c r="B33" s="138" t="s">
        <v>356</v>
      </c>
      <c r="C33" s="139" t="s">
        <v>357</v>
      </c>
      <c r="D33" s="140" t="s">
        <v>191</v>
      </c>
      <c r="E33" s="10"/>
      <c r="F33" s="141"/>
      <c r="G33" s="9" t="s">
        <v>192</v>
      </c>
      <c r="H33" s="142" t="s">
        <v>191</v>
      </c>
      <c r="I33" s="10"/>
      <c r="J33" s="141"/>
      <c r="K33" s="13" t="s">
        <v>192</v>
      </c>
    </row>
    <row r="34" ht="14.5" customHeight="1" spans="1:11">
      <c r="A34" s="143"/>
      <c r="B34" s="144" t="s">
        <v>358</v>
      </c>
      <c r="C34" s="145" t="s">
        <v>359</v>
      </c>
      <c r="D34" s="146" t="s">
        <v>360</v>
      </c>
      <c r="E34" s="147" t="s">
        <v>361</v>
      </c>
      <c r="F34" s="147"/>
      <c r="G34" s="147" t="s">
        <v>362</v>
      </c>
      <c r="H34" s="147" t="s">
        <v>360</v>
      </c>
      <c r="I34" s="147" t="s">
        <v>361</v>
      </c>
      <c r="J34" s="147"/>
      <c r="K34" s="147" t="s">
        <v>362</v>
      </c>
    </row>
    <row r="35" ht="14" customHeight="1" spans="1:11">
      <c r="A35" s="143"/>
      <c r="B35" s="148"/>
      <c r="C35" s="145"/>
      <c r="D35" s="149" t="s">
        <v>363</v>
      </c>
      <c r="E35" s="150"/>
      <c r="F35" s="150"/>
      <c r="G35" s="150"/>
      <c r="H35" s="150" t="s">
        <v>363</v>
      </c>
      <c r="I35" s="150"/>
      <c r="J35" s="150"/>
      <c r="K35" s="150"/>
    </row>
    <row r="36" ht="14.5" customHeight="1" spans="1:11">
      <c r="A36" s="143"/>
      <c r="B36" s="148"/>
      <c r="C36" s="145"/>
      <c r="D36" s="150" t="s">
        <v>364</v>
      </c>
      <c r="E36" s="150"/>
      <c r="F36" s="150"/>
      <c r="G36" s="150"/>
      <c r="H36" s="150" t="s">
        <v>364</v>
      </c>
      <c r="I36" s="150"/>
      <c r="J36" s="150"/>
      <c r="K36" s="150"/>
    </row>
    <row r="37" ht="14" customHeight="1" spans="1:11">
      <c r="A37" s="143"/>
      <c r="B37" s="148"/>
      <c r="C37" s="151" t="s">
        <v>365</v>
      </c>
      <c r="D37" s="149" t="s">
        <v>360</v>
      </c>
      <c r="E37" s="150" t="s">
        <v>366</v>
      </c>
      <c r="F37" s="150"/>
      <c r="G37" s="152">
        <v>1</v>
      </c>
      <c r="H37" s="150" t="s">
        <v>360</v>
      </c>
      <c r="I37" s="150" t="s">
        <v>366</v>
      </c>
      <c r="J37" s="150"/>
      <c r="K37" s="152">
        <v>1</v>
      </c>
    </row>
    <row r="38" ht="14" customHeight="1" spans="1:11">
      <c r="A38" s="143"/>
      <c r="B38" s="148"/>
      <c r="C38" s="145"/>
      <c r="D38" s="149" t="s">
        <v>363</v>
      </c>
      <c r="E38" s="150"/>
      <c r="F38" s="150"/>
      <c r="G38" s="150"/>
      <c r="H38" s="150" t="s">
        <v>363</v>
      </c>
      <c r="I38" s="150"/>
      <c r="J38" s="150"/>
      <c r="K38" s="150"/>
    </row>
    <row r="39" ht="14.5" customHeight="1" spans="1:11">
      <c r="A39" s="143"/>
      <c r="B39" s="148"/>
      <c r="C39" s="153"/>
      <c r="D39" s="150" t="s">
        <v>364</v>
      </c>
      <c r="E39" s="150"/>
      <c r="F39" s="150"/>
      <c r="G39" s="150"/>
      <c r="H39" s="150" t="s">
        <v>364</v>
      </c>
      <c r="I39" s="150"/>
      <c r="J39" s="150"/>
      <c r="K39" s="150"/>
    </row>
    <row r="40" ht="14" customHeight="1" spans="1:11">
      <c r="A40" s="143"/>
      <c r="B40" s="148"/>
      <c r="C40" s="145" t="s">
        <v>367</v>
      </c>
      <c r="D40" s="154" t="s">
        <v>360</v>
      </c>
      <c r="E40" s="150" t="s">
        <v>368</v>
      </c>
      <c r="F40" s="150"/>
      <c r="G40" s="150" t="s">
        <v>369</v>
      </c>
      <c r="H40" s="150" t="s">
        <v>360</v>
      </c>
      <c r="I40" s="150" t="s">
        <v>368</v>
      </c>
      <c r="J40" s="150"/>
      <c r="K40" s="150" t="s">
        <v>369</v>
      </c>
    </row>
    <row r="41" ht="14" customHeight="1" spans="1:11">
      <c r="A41" s="143"/>
      <c r="B41" s="148"/>
      <c r="C41" s="145"/>
      <c r="D41" s="149" t="s">
        <v>363</v>
      </c>
      <c r="E41" s="150"/>
      <c r="F41" s="150"/>
      <c r="G41" s="150"/>
      <c r="H41" s="150" t="s">
        <v>363</v>
      </c>
      <c r="I41" s="150"/>
      <c r="J41" s="150"/>
      <c r="K41" s="150"/>
    </row>
    <row r="42" ht="14.5" customHeight="1" spans="1:11">
      <c r="A42" s="143"/>
      <c r="B42" s="148"/>
      <c r="C42" s="145"/>
      <c r="D42" s="150" t="s">
        <v>364</v>
      </c>
      <c r="E42" s="150"/>
      <c r="F42" s="150"/>
      <c r="G42" s="150"/>
      <c r="H42" s="150" t="s">
        <v>370</v>
      </c>
      <c r="I42" s="150"/>
      <c r="J42" s="150"/>
      <c r="K42" s="150"/>
    </row>
    <row r="43" ht="14" customHeight="1" spans="1:11">
      <c r="A43" s="143"/>
      <c r="B43" s="148"/>
      <c r="C43" s="151" t="s">
        <v>371</v>
      </c>
      <c r="D43" s="154" t="s">
        <v>360</v>
      </c>
      <c r="E43" s="150" t="s">
        <v>372</v>
      </c>
      <c r="F43" s="150"/>
      <c r="G43" s="150" t="s">
        <v>373</v>
      </c>
      <c r="H43" s="150" t="s">
        <v>360</v>
      </c>
      <c r="I43" s="150" t="s">
        <v>372</v>
      </c>
      <c r="J43" s="150"/>
      <c r="K43" s="150" t="s">
        <v>373</v>
      </c>
    </row>
    <row r="44" ht="14" customHeight="1" spans="1:11">
      <c r="A44" s="143"/>
      <c r="B44" s="148"/>
      <c r="C44" s="145"/>
      <c r="D44" s="149" t="s">
        <v>363</v>
      </c>
      <c r="E44" s="150"/>
      <c r="F44" s="150"/>
      <c r="G44" s="150"/>
      <c r="H44" s="150" t="s">
        <v>363</v>
      </c>
      <c r="I44" s="150"/>
      <c r="J44" s="150"/>
      <c r="K44" s="150"/>
    </row>
    <row r="45" ht="14.5" customHeight="1" spans="1:11">
      <c r="A45" s="143"/>
      <c r="B45" s="148"/>
      <c r="C45" s="153"/>
      <c r="D45" s="150" t="s">
        <v>364</v>
      </c>
      <c r="E45" s="150"/>
      <c r="F45" s="150"/>
      <c r="G45" s="150"/>
      <c r="H45" s="150" t="s">
        <v>370</v>
      </c>
      <c r="I45" s="150"/>
      <c r="J45" s="150"/>
      <c r="K45" s="150"/>
    </row>
    <row r="46" ht="15" spans="1:11">
      <c r="A46" s="143"/>
      <c r="B46" s="155"/>
      <c r="C46" s="145" t="s">
        <v>370</v>
      </c>
      <c r="D46" s="150"/>
      <c r="E46" s="150"/>
      <c r="F46" s="150"/>
      <c r="G46" s="150"/>
      <c r="H46" s="150" t="s">
        <v>370</v>
      </c>
      <c r="I46" s="150"/>
      <c r="J46" s="150"/>
      <c r="K46" s="150"/>
    </row>
    <row r="47" ht="14.5" customHeight="1" spans="1:11">
      <c r="A47" s="143"/>
      <c r="B47" s="156" t="s">
        <v>374</v>
      </c>
      <c r="C47" s="157" t="s">
        <v>375</v>
      </c>
      <c r="D47" s="154" t="s">
        <v>360</v>
      </c>
      <c r="E47" s="150" t="s">
        <v>376</v>
      </c>
      <c r="F47" s="150"/>
      <c r="G47" s="150" t="s">
        <v>369</v>
      </c>
      <c r="H47" s="150" t="s">
        <v>360</v>
      </c>
      <c r="I47" s="150" t="s">
        <v>376</v>
      </c>
      <c r="J47" s="150"/>
      <c r="K47" s="150" t="s">
        <v>369</v>
      </c>
    </row>
    <row r="48" ht="14" customHeight="1" spans="1:11">
      <c r="A48" s="143"/>
      <c r="B48" s="148"/>
      <c r="C48" s="145"/>
      <c r="D48" s="149" t="s">
        <v>363</v>
      </c>
      <c r="E48" s="150"/>
      <c r="F48" s="150"/>
      <c r="G48" s="150"/>
      <c r="H48" s="150" t="s">
        <v>363</v>
      </c>
      <c r="I48" s="150"/>
      <c r="J48" s="150"/>
      <c r="K48" s="150"/>
    </row>
    <row r="49" ht="14.5" customHeight="1" spans="1:11">
      <c r="A49" s="143"/>
      <c r="B49" s="148"/>
      <c r="C49" s="145"/>
      <c r="D49" s="150" t="s">
        <v>364</v>
      </c>
      <c r="E49" s="150"/>
      <c r="F49" s="150"/>
      <c r="G49" s="150"/>
      <c r="H49" s="150" t="s">
        <v>364</v>
      </c>
      <c r="I49" s="150"/>
      <c r="J49" s="150"/>
      <c r="K49" s="150"/>
    </row>
    <row r="50" ht="14" customHeight="1" spans="1:11">
      <c r="A50" s="143"/>
      <c r="B50" s="148"/>
      <c r="C50" s="151" t="s">
        <v>377</v>
      </c>
      <c r="D50" s="150" t="s">
        <v>360</v>
      </c>
      <c r="E50" s="150" t="s">
        <v>378</v>
      </c>
      <c r="F50" s="150"/>
      <c r="G50" s="150" t="s">
        <v>369</v>
      </c>
      <c r="H50" s="150" t="s">
        <v>360</v>
      </c>
      <c r="I50" s="150" t="s">
        <v>378</v>
      </c>
      <c r="J50" s="150"/>
      <c r="K50" s="150" t="s">
        <v>369</v>
      </c>
    </row>
    <row r="51" ht="14" customHeight="1" spans="1:11">
      <c r="A51" s="143"/>
      <c r="B51" s="148"/>
      <c r="C51" s="145"/>
      <c r="D51" s="154" t="s">
        <v>363</v>
      </c>
      <c r="E51" s="150" t="s">
        <v>379</v>
      </c>
      <c r="F51" s="150"/>
      <c r="G51" s="150" t="s">
        <v>380</v>
      </c>
      <c r="H51" s="150" t="s">
        <v>363</v>
      </c>
      <c r="I51" s="150" t="s">
        <v>379</v>
      </c>
      <c r="J51" s="150"/>
      <c r="K51" s="150" t="s">
        <v>380</v>
      </c>
    </row>
    <row r="52" ht="14.5" customHeight="1" spans="1:11">
      <c r="A52" s="143"/>
      <c r="B52" s="148"/>
      <c r="C52" s="153"/>
      <c r="D52" s="150" t="s">
        <v>364</v>
      </c>
      <c r="E52" s="150"/>
      <c r="F52" s="150"/>
      <c r="G52" s="150"/>
      <c r="H52" s="150" t="s">
        <v>364</v>
      </c>
      <c r="I52" s="150"/>
      <c r="J52" s="150"/>
      <c r="K52" s="150"/>
    </row>
    <row r="53" ht="14" customHeight="1" spans="1:11">
      <c r="A53" s="143"/>
      <c r="B53" s="148"/>
      <c r="C53" s="145" t="s">
        <v>381</v>
      </c>
      <c r="D53" s="150" t="s">
        <v>360</v>
      </c>
      <c r="E53" s="150"/>
      <c r="F53" s="150"/>
      <c r="G53" s="150"/>
      <c r="H53" s="150" t="s">
        <v>360</v>
      </c>
      <c r="I53" s="150"/>
      <c r="J53" s="150"/>
      <c r="K53" s="150"/>
    </row>
    <row r="54" ht="14" customHeight="1" spans="1:11">
      <c r="A54" s="143"/>
      <c r="B54" s="148"/>
      <c r="C54" s="145"/>
      <c r="D54" s="150" t="s">
        <v>363</v>
      </c>
      <c r="E54" s="150"/>
      <c r="F54" s="150"/>
      <c r="G54" s="150"/>
      <c r="H54" s="150" t="s">
        <v>363</v>
      </c>
      <c r="I54" s="150"/>
      <c r="J54" s="150"/>
      <c r="K54" s="150"/>
    </row>
    <row r="55" ht="14.5" customHeight="1" spans="1:11">
      <c r="A55" s="143"/>
      <c r="B55" s="148"/>
      <c r="C55" s="145"/>
      <c r="D55" s="150" t="s">
        <v>364</v>
      </c>
      <c r="E55" s="150"/>
      <c r="F55" s="150"/>
      <c r="G55" s="150"/>
      <c r="H55" s="150" t="s">
        <v>364</v>
      </c>
      <c r="I55" s="150"/>
      <c r="J55" s="150"/>
      <c r="K55" s="150"/>
    </row>
    <row r="56" ht="15" customHeight="1" spans="1:11">
      <c r="A56" s="143"/>
      <c r="B56" s="148"/>
      <c r="C56" s="151" t="s">
        <v>382</v>
      </c>
      <c r="D56" s="149" t="s">
        <v>360</v>
      </c>
      <c r="E56" s="150" t="s">
        <v>383</v>
      </c>
      <c r="F56" s="150"/>
      <c r="G56" s="150" t="s">
        <v>369</v>
      </c>
      <c r="H56" s="150" t="s">
        <v>360</v>
      </c>
      <c r="I56" s="150" t="s">
        <v>383</v>
      </c>
      <c r="J56" s="150"/>
      <c r="K56" s="150" t="s">
        <v>369</v>
      </c>
    </row>
    <row r="57" ht="15" customHeight="1" spans="1:11">
      <c r="A57" s="143"/>
      <c r="B57" s="148"/>
      <c r="C57" s="145"/>
      <c r="D57" s="150" t="s">
        <v>363</v>
      </c>
      <c r="E57" s="150"/>
      <c r="F57" s="150"/>
      <c r="G57" s="150"/>
      <c r="H57" s="150" t="s">
        <v>363</v>
      </c>
      <c r="I57" s="150"/>
      <c r="J57" s="150"/>
      <c r="K57" s="150"/>
    </row>
    <row r="58" ht="15" customHeight="1" spans="1:11">
      <c r="A58" s="143"/>
      <c r="B58" s="148"/>
      <c r="C58" s="153"/>
      <c r="D58" s="150" t="s">
        <v>364</v>
      </c>
      <c r="E58" s="150"/>
      <c r="F58" s="150"/>
      <c r="G58" s="150"/>
      <c r="H58" s="150" t="s">
        <v>364</v>
      </c>
      <c r="I58" s="150"/>
      <c r="J58" s="150"/>
      <c r="K58" s="150"/>
    </row>
    <row r="59" ht="15" spans="1:11">
      <c r="A59" s="143"/>
      <c r="B59" s="158"/>
      <c r="C59" s="159" t="s">
        <v>370</v>
      </c>
      <c r="D59" s="154"/>
      <c r="E59" s="150"/>
      <c r="F59" s="150"/>
      <c r="G59" s="150"/>
      <c r="H59" s="150"/>
      <c r="I59" s="150"/>
      <c r="J59" s="150"/>
      <c r="K59" s="150"/>
    </row>
    <row r="60" ht="20" customHeight="1" spans="1:11">
      <c r="A60" s="143"/>
      <c r="B60" s="160" t="s">
        <v>384</v>
      </c>
      <c r="C60" s="145" t="s">
        <v>385</v>
      </c>
      <c r="D60" s="149" t="s">
        <v>360</v>
      </c>
      <c r="E60" s="150" t="s">
        <v>386</v>
      </c>
      <c r="F60" s="150"/>
      <c r="G60" s="150" t="s">
        <v>380</v>
      </c>
      <c r="H60" s="150" t="s">
        <v>360</v>
      </c>
      <c r="I60" s="150" t="s">
        <v>386</v>
      </c>
      <c r="J60" s="150"/>
      <c r="K60" s="150" t="s">
        <v>380</v>
      </c>
    </row>
    <row r="61" ht="20" customHeight="1" spans="1:11">
      <c r="A61" s="143"/>
      <c r="B61" s="160"/>
      <c r="C61" s="145"/>
      <c r="D61" s="150" t="s">
        <v>363</v>
      </c>
      <c r="E61" s="150"/>
      <c r="F61" s="150"/>
      <c r="G61" s="150"/>
      <c r="H61" s="150" t="s">
        <v>363</v>
      </c>
      <c r="I61" s="150"/>
      <c r="J61" s="150"/>
      <c r="K61" s="150"/>
    </row>
    <row r="62" ht="20" customHeight="1" spans="1:11">
      <c r="A62" s="143"/>
      <c r="B62" s="160"/>
      <c r="C62" s="145"/>
      <c r="D62" s="150" t="s">
        <v>364</v>
      </c>
      <c r="E62" s="150"/>
      <c r="F62" s="150"/>
      <c r="G62" s="150"/>
      <c r="H62" s="150" t="s">
        <v>364</v>
      </c>
      <c r="I62" s="150"/>
      <c r="J62" s="150"/>
      <c r="K62" s="150"/>
    </row>
    <row r="63" ht="14.25" spans="1:11">
      <c r="A63" s="161"/>
      <c r="B63" s="144"/>
      <c r="C63" s="162" t="s">
        <v>370</v>
      </c>
      <c r="D63" s="154"/>
      <c r="E63" s="150"/>
      <c r="F63" s="150"/>
      <c r="G63" s="150"/>
      <c r="H63" s="150"/>
      <c r="I63" s="154"/>
      <c r="J63" s="154"/>
      <c r="K63" s="150"/>
    </row>
    <row r="64" ht="14.25" spans="1:11">
      <c r="A64" s="163"/>
      <c r="B64" s="164"/>
      <c r="C64" s="165"/>
      <c r="D64" s="166"/>
      <c r="E64" s="5"/>
      <c r="F64" s="5"/>
      <c r="G64" s="5"/>
      <c r="H64" s="5"/>
      <c r="I64" s="166"/>
      <c r="J64" s="166"/>
      <c r="K64" s="5"/>
    </row>
    <row r="65" ht="14.25" spans="1:11">
      <c r="A65" s="163"/>
      <c r="B65" s="164"/>
      <c r="C65" s="165"/>
      <c r="D65" s="166"/>
      <c r="E65" s="5"/>
      <c r="F65" s="5"/>
      <c r="G65" s="5"/>
      <c r="H65" s="5"/>
      <c r="I65" s="166"/>
      <c r="J65" s="166"/>
      <c r="K65" s="5"/>
    </row>
    <row r="66" ht="14.25" spans="1:11">
      <c r="A66" s="163"/>
      <c r="B66" s="164"/>
      <c r="C66" s="165"/>
      <c r="D66" s="166"/>
      <c r="E66" s="5"/>
      <c r="F66" s="5"/>
      <c r="G66" s="5"/>
      <c r="H66" s="5"/>
      <c r="I66" s="166"/>
      <c r="J66" s="166"/>
      <c r="K66" s="5"/>
    </row>
    <row r="67" ht="14.25" spans="1:11">
      <c r="A67" s="163"/>
      <c r="B67" s="164"/>
      <c r="C67" s="165"/>
      <c r="D67" s="166"/>
      <c r="E67" s="5"/>
      <c r="F67" s="5"/>
      <c r="G67" s="5"/>
      <c r="H67" s="5"/>
      <c r="I67" s="166"/>
      <c r="J67" s="166"/>
      <c r="K67" s="242" t="s">
        <v>387</v>
      </c>
    </row>
    <row r="68" ht="25.5" spans="1:11">
      <c r="A68" s="2"/>
      <c r="B68" s="3"/>
      <c r="C68" s="3"/>
      <c r="D68" s="3"/>
      <c r="E68" s="4" t="s">
        <v>309</v>
      </c>
      <c r="F68" s="4"/>
      <c r="G68" s="4"/>
      <c r="H68" s="4"/>
      <c r="I68" s="4"/>
      <c r="J68" s="167"/>
      <c r="K68" s="168"/>
    </row>
    <row r="69" ht="14.25" spans="1:11">
      <c r="A69" s="2"/>
      <c r="B69" s="2"/>
      <c r="C69" s="2"/>
      <c r="D69" s="2"/>
      <c r="E69" s="2"/>
      <c r="F69" s="5" t="s">
        <v>310</v>
      </c>
      <c r="G69" s="5"/>
      <c r="H69" s="5"/>
      <c r="I69" s="169"/>
      <c r="J69" s="167"/>
      <c r="K69" s="170"/>
    </row>
    <row r="70" ht="14.25" spans="1:11">
      <c r="A70" s="6"/>
      <c r="B70" s="7"/>
      <c r="C70" s="8"/>
      <c r="D70" s="8"/>
      <c r="E70" s="8"/>
      <c r="F70" s="8"/>
      <c r="G70" s="2"/>
      <c r="H70" s="2"/>
      <c r="I70" s="2"/>
      <c r="J70" s="2"/>
      <c r="K70" s="2"/>
    </row>
    <row r="71" ht="28.5" spans="1:11">
      <c r="A71" s="9" t="s">
        <v>311</v>
      </c>
      <c r="B71" s="10"/>
      <c r="C71" s="10"/>
      <c r="D71" s="11" t="s">
        <v>388</v>
      </c>
      <c r="E71" s="12"/>
      <c r="F71" s="13" t="s">
        <v>313</v>
      </c>
      <c r="G71" s="14" t="s">
        <v>314</v>
      </c>
      <c r="H71" s="15"/>
      <c r="I71" s="21" t="s">
        <v>315</v>
      </c>
      <c r="J71" s="243" t="s">
        <v>316</v>
      </c>
      <c r="K71" s="244"/>
    </row>
    <row r="72" spans="1:11">
      <c r="A72" s="16" t="s">
        <v>317</v>
      </c>
      <c r="B72" s="17"/>
      <c r="C72" s="17"/>
      <c r="D72" s="19" t="str">
        <f>T('[1]1'!D6:E7)</f>
        <v>罗山县应急管理局</v>
      </c>
      <c r="E72" s="20"/>
      <c r="F72" s="21" t="s">
        <v>318</v>
      </c>
      <c r="G72" s="19" t="str">
        <f>T('[1]1'!G6:H7)</f>
        <v>罗山县应急管理局</v>
      </c>
      <c r="H72" s="205"/>
      <c r="I72" s="245" t="s">
        <v>319</v>
      </c>
      <c r="J72" s="246" t="s">
        <v>57</v>
      </c>
      <c r="K72" s="247"/>
    </row>
    <row r="73" ht="14.25" spans="1:11">
      <c r="A73" s="206"/>
      <c r="B73" s="207"/>
      <c r="C73" s="207"/>
      <c r="D73" s="25"/>
      <c r="E73" s="26"/>
      <c r="F73" s="208"/>
      <c r="G73" s="25"/>
      <c r="H73" s="209"/>
      <c r="I73" s="245" t="s">
        <v>320</v>
      </c>
      <c r="J73" s="177" t="s">
        <v>321</v>
      </c>
      <c r="K73" s="178"/>
    </row>
    <row r="74" ht="18.75" spans="1:11">
      <c r="A74" s="28" t="s">
        <v>322</v>
      </c>
      <c r="B74" s="29"/>
      <c r="C74" s="30"/>
      <c r="D74" s="210" t="s">
        <v>323</v>
      </c>
      <c r="E74" s="211"/>
      <c r="F74" s="33">
        <f>SUM(G75+G82+G83)</f>
        <v>72</v>
      </c>
      <c r="G74" s="212"/>
      <c r="H74" s="35" t="s">
        <v>324</v>
      </c>
      <c r="I74" s="248"/>
      <c r="J74" s="249">
        <f>SUM(K75+K82+K83)</f>
        <v>72</v>
      </c>
      <c r="K74" s="250"/>
    </row>
    <row r="75" ht="14.25" spans="1:11">
      <c r="A75" s="36"/>
      <c r="B75" s="37"/>
      <c r="C75" s="38"/>
      <c r="D75" s="39" t="s">
        <v>325</v>
      </c>
      <c r="E75" s="40" t="s">
        <v>326</v>
      </c>
      <c r="F75" s="41"/>
      <c r="G75" s="42">
        <f>SUM(F76:F81)</f>
        <v>72</v>
      </c>
      <c r="H75" s="43" t="s">
        <v>325</v>
      </c>
      <c r="I75" s="181" t="s">
        <v>326</v>
      </c>
      <c r="J75" s="41"/>
      <c r="K75" s="182">
        <f>SUM(J76:J81)</f>
        <v>72</v>
      </c>
    </row>
    <row r="76" ht="14.25" spans="1:11">
      <c r="A76" s="36"/>
      <c r="B76" s="37"/>
      <c r="C76" s="38"/>
      <c r="D76" s="44"/>
      <c r="E76" s="45" t="s">
        <v>327</v>
      </c>
      <c r="F76" s="46"/>
      <c r="G76" s="213"/>
      <c r="H76" s="48"/>
      <c r="I76" s="183" t="s">
        <v>327</v>
      </c>
      <c r="J76" s="46"/>
      <c r="K76" s="184"/>
    </row>
    <row r="77" ht="14.25" spans="1:11">
      <c r="A77" s="49" t="s">
        <v>328</v>
      </c>
      <c r="B77" s="50"/>
      <c r="C77" s="51"/>
      <c r="D77" s="44"/>
      <c r="E77" s="45" t="s">
        <v>329</v>
      </c>
      <c r="F77" s="46"/>
      <c r="G77" s="214"/>
      <c r="H77" s="48"/>
      <c r="I77" s="183" t="s">
        <v>329</v>
      </c>
      <c r="J77" s="46"/>
      <c r="K77" s="185"/>
    </row>
    <row r="78" ht="14.25" spans="1:11">
      <c r="A78" s="49"/>
      <c r="B78" s="50"/>
      <c r="C78" s="51"/>
      <c r="D78" s="44"/>
      <c r="E78" s="54" t="s">
        <v>330</v>
      </c>
      <c r="F78" s="46"/>
      <c r="G78" s="214"/>
      <c r="H78" s="48"/>
      <c r="I78" s="186" t="s">
        <v>330</v>
      </c>
      <c r="J78" s="46"/>
      <c r="K78" s="185"/>
    </row>
    <row r="79" ht="14.25" spans="1:11">
      <c r="A79" s="49"/>
      <c r="B79" s="50"/>
      <c r="C79" s="51"/>
      <c r="D79" s="56">
        <f>SUM(F79:F80)</f>
        <v>72</v>
      </c>
      <c r="E79" s="57" t="s">
        <v>331</v>
      </c>
      <c r="F79" s="46">
        <v>72</v>
      </c>
      <c r="G79" s="214"/>
      <c r="H79" s="58">
        <f>SUM(J79:J80)</f>
        <v>72</v>
      </c>
      <c r="I79" s="187" t="s">
        <v>331</v>
      </c>
      <c r="J79" s="46">
        <v>72</v>
      </c>
      <c r="K79" s="185"/>
    </row>
    <row r="80" ht="14.25" spans="1:11">
      <c r="A80" s="49"/>
      <c r="B80" s="50"/>
      <c r="C80" s="51"/>
      <c r="D80" s="59"/>
      <c r="E80" s="45" t="s">
        <v>332</v>
      </c>
      <c r="F80" s="46"/>
      <c r="G80" s="214"/>
      <c r="H80" s="60"/>
      <c r="I80" s="183" t="s">
        <v>332</v>
      </c>
      <c r="J80" s="46"/>
      <c r="K80" s="185"/>
    </row>
    <row r="81" ht="14.25" spans="1:11">
      <c r="A81" s="49"/>
      <c r="B81" s="50"/>
      <c r="C81" s="51"/>
      <c r="D81" s="61" t="s">
        <v>333</v>
      </c>
      <c r="E81" s="62" t="s">
        <v>334</v>
      </c>
      <c r="F81" s="63"/>
      <c r="G81" s="214"/>
      <c r="H81" s="65" t="s">
        <v>333</v>
      </c>
      <c r="I81" s="188" t="s">
        <v>334</v>
      </c>
      <c r="J81" s="63"/>
      <c r="K81" s="185"/>
    </row>
    <row r="82" ht="14.25" spans="1:11">
      <c r="A82" s="49"/>
      <c r="B82" s="50"/>
      <c r="C82" s="51"/>
      <c r="D82" s="66"/>
      <c r="E82" s="67" t="s">
        <v>335</v>
      </c>
      <c r="F82" s="68"/>
      <c r="G82" s="69">
        <v>0</v>
      </c>
      <c r="H82" s="215"/>
      <c r="I82" s="67" t="s">
        <v>335</v>
      </c>
      <c r="J82" s="68"/>
      <c r="K82" s="190">
        <v>0</v>
      </c>
    </row>
    <row r="83" ht="14.25" spans="1:11">
      <c r="A83" s="49"/>
      <c r="B83" s="50"/>
      <c r="C83" s="51"/>
      <c r="D83" s="66"/>
      <c r="E83" s="71" t="s">
        <v>336</v>
      </c>
      <c r="F83" s="72"/>
      <c r="G83" s="73">
        <f>SUM(F84)</f>
        <v>0</v>
      </c>
      <c r="H83" s="70"/>
      <c r="I83" s="191" t="s">
        <v>337</v>
      </c>
      <c r="J83" s="72"/>
      <c r="K83" s="192">
        <f>SUM(J84)</f>
        <v>0</v>
      </c>
    </row>
    <row r="84" ht="15" spans="1:11">
      <c r="A84" s="49"/>
      <c r="B84" s="50"/>
      <c r="C84" s="51"/>
      <c r="D84" s="66"/>
      <c r="E84" s="75" t="s">
        <v>338</v>
      </c>
      <c r="F84" s="63"/>
      <c r="G84" s="76"/>
      <c r="H84" s="70"/>
      <c r="I84" s="193" t="s">
        <v>338</v>
      </c>
      <c r="J84" s="63"/>
      <c r="K84" s="194"/>
    </row>
    <row r="85" ht="14.25" spans="1:11">
      <c r="A85" s="49"/>
      <c r="B85" s="50"/>
      <c r="C85" s="51"/>
      <c r="D85" s="78" t="s">
        <v>339</v>
      </c>
      <c r="E85" s="79"/>
      <c r="F85" s="80"/>
      <c r="G85" s="81">
        <f>SUM(F86+G88)</f>
        <v>72</v>
      </c>
      <c r="H85" s="82" t="s">
        <v>340</v>
      </c>
      <c r="I85" s="79"/>
      <c r="J85" s="80"/>
      <c r="K85" s="195">
        <f>SUM(J86+K88)</f>
        <v>72</v>
      </c>
    </row>
    <row r="86" ht="14.25" spans="1:11">
      <c r="A86" s="49"/>
      <c r="B86" s="50"/>
      <c r="C86" s="51"/>
      <c r="D86" s="83" t="s">
        <v>341</v>
      </c>
      <c r="E86" s="84" t="s">
        <v>342</v>
      </c>
      <c r="F86" s="85">
        <f>SUM(F87:F89)</f>
        <v>72</v>
      </c>
      <c r="G86" s="86"/>
      <c r="H86" s="87" t="s">
        <v>341</v>
      </c>
      <c r="I86" s="84" t="s">
        <v>342</v>
      </c>
      <c r="J86" s="196">
        <f>SUM(J87:J89)</f>
        <v>72</v>
      </c>
      <c r="K86" s="197"/>
    </row>
    <row r="87" ht="14.25" spans="1:11">
      <c r="A87" s="49"/>
      <c r="B87" s="50"/>
      <c r="C87" s="51"/>
      <c r="D87" s="88"/>
      <c r="E87" s="89" t="s">
        <v>343</v>
      </c>
      <c r="F87" s="90">
        <v>72</v>
      </c>
      <c r="G87" s="91" t="s">
        <v>344</v>
      </c>
      <c r="H87" s="92"/>
      <c r="I87" s="89" t="s">
        <v>343</v>
      </c>
      <c r="J87" s="90">
        <v>72</v>
      </c>
      <c r="K87" s="198" t="s">
        <v>344</v>
      </c>
    </row>
    <row r="88" ht="14.25" spans="1:11">
      <c r="A88" s="49"/>
      <c r="B88" s="50"/>
      <c r="C88" s="51"/>
      <c r="D88" s="93"/>
      <c r="E88" s="94" t="s">
        <v>345</v>
      </c>
      <c r="F88" s="95"/>
      <c r="G88" s="96">
        <f>SUM(D87:D89)</f>
        <v>0</v>
      </c>
      <c r="H88" s="97"/>
      <c r="I88" s="94" t="s">
        <v>345</v>
      </c>
      <c r="J88" s="95"/>
      <c r="K88" s="199">
        <f>SUM(H87:H89)</f>
        <v>0</v>
      </c>
    </row>
    <row r="89" ht="15" spans="1:11">
      <c r="A89" s="98"/>
      <c r="B89" s="99"/>
      <c r="C89" s="100"/>
      <c r="D89" s="101"/>
      <c r="E89" s="102" t="s">
        <v>346</v>
      </c>
      <c r="F89" s="103"/>
      <c r="G89" s="104"/>
      <c r="H89" s="105"/>
      <c r="I89" s="200" t="s">
        <v>346</v>
      </c>
      <c r="J89" s="103"/>
      <c r="K89" s="201"/>
    </row>
    <row r="90" ht="18.75" spans="1:11">
      <c r="A90" s="106" t="s">
        <v>389</v>
      </c>
      <c r="B90" s="107"/>
      <c r="C90" s="108"/>
      <c r="D90" s="109" t="s">
        <v>348</v>
      </c>
      <c r="E90" s="216"/>
      <c r="F90" s="110"/>
      <c r="G90" s="110"/>
      <c r="H90" s="112" t="s">
        <v>349</v>
      </c>
      <c r="I90" s="110"/>
      <c r="J90" s="110"/>
      <c r="K90" s="202"/>
    </row>
    <row r="91" spans="1:11">
      <c r="A91" s="113"/>
      <c r="B91" s="114"/>
      <c r="C91" s="115"/>
      <c r="D91" s="1" t="s">
        <v>350</v>
      </c>
      <c r="E91" s="217" t="s">
        <v>388</v>
      </c>
      <c r="F91" s="218"/>
      <c r="G91" s="219"/>
      <c r="H91" s="220" t="s">
        <v>350</v>
      </c>
      <c r="I91" s="217" t="s">
        <v>388</v>
      </c>
      <c r="J91" s="218"/>
      <c r="K91" s="219"/>
    </row>
    <row r="92" spans="1:11">
      <c r="A92" s="221" t="s">
        <v>390</v>
      </c>
      <c r="B92" s="222"/>
      <c r="C92" s="223"/>
      <c r="D92" s="224" t="s">
        <v>161</v>
      </c>
      <c r="E92" s="217" t="s">
        <v>391</v>
      </c>
      <c r="F92" s="218"/>
      <c r="G92" s="219"/>
      <c r="H92" s="225" t="s">
        <v>161</v>
      </c>
      <c r="I92" s="217" t="s">
        <v>391</v>
      </c>
      <c r="J92" s="218"/>
      <c r="K92" s="219"/>
    </row>
    <row r="93" spans="1:11">
      <c r="A93" s="221"/>
      <c r="B93" s="222"/>
      <c r="C93" s="223"/>
      <c r="D93" s="224" t="s">
        <v>163</v>
      </c>
      <c r="E93" s="217" t="s">
        <v>392</v>
      </c>
      <c r="F93" s="218"/>
      <c r="G93" s="219"/>
      <c r="H93" s="225" t="s">
        <v>163</v>
      </c>
      <c r="I93" s="217" t="s">
        <v>392</v>
      </c>
      <c r="J93" s="218"/>
      <c r="K93" s="219"/>
    </row>
    <row r="94" spans="1:11">
      <c r="A94" s="221"/>
      <c r="B94" s="222"/>
      <c r="C94" s="223"/>
      <c r="D94" s="224" t="s">
        <v>165</v>
      </c>
      <c r="E94" s="217" t="s">
        <v>393</v>
      </c>
      <c r="F94" s="218"/>
      <c r="G94" s="219"/>
      <c r="H94" s="225" t="s">
        <v>165</v>
      </c>
      <c r="I94" s="217" t="s">
        <v>393</v>
      </c>
      <c r="J94" s="218"/>
      <c r="K94" s="219"/>
    </row>
    <row r="95" spans="1:11">
      <c r="A95" s="221"/>
      <c r="B95" s="222"/>
      <c r="C95" s="223"/>
      <c r="D95" s="224" t="s">
        <v>353</v>
      </c>
      <c r="E95" s="150"/>
      <c r="F95" s="226"/>
      <c r="G95" s="128"/>
      <c r="H95" s="225" t="s">
        <v>353</v>
      </c>
      <c r="I95" s="251"/>
      <c r="J95" s="251"/>
      <c r="K95" s="252"/>
    </row>
    <row r="96" spans="1:11">
      <c r="A96" s="221"/>
      <c r="B96" s="222"/>
      <c r="C96" s="223"/>
      <c r="D96" s="227"/>
      <c r="E96" s="150"/>
      <c r="F96" s="226"/>
      <c r="G96" s="128"/>
      <c r="H96" s="228"/>
      <c r="I96" s="253"/>
      <c r="J96" s="251"/>
      <c r="K96" s="254"/>
    </row>
    <row r="97" spans="1:11">
      <c r="A97" s="221"/>
      <c r="B97" s="222"/>
      <c r="C97" s="223"/>
      <c r="D97" s="229"/>
      <c r="E97" s="230" t="s">
        <v>354</v>
      </c>
      <c r="F97" s="231" t="s">
        <v>182</v>
      </c>
      <c r="G97" s="128"/>
      <c r="H97" s="129"/>
      <c r="I97" s="255" t="s">
        <v>354</v>
      </c>
      <c r="J97" s="231" t="s">
        <v>182</v>
      </c>
      <c r="K97" s="256"/>
    </row>
    <row r="98" spans="1:11">
      <c r="A98" s="232"/>
      <c r="B98" s="233"/>
      <c r="C98" s="234"/>
      <c r="D98" s="133"/>
      <c r="E98" s="134"/>
      <c r="F98" s="134"/>
      <c r="G98" s="135"/>
      <c r="H98" s="136"/>
      <c r="I98" s="134"/>
      <c r="J98" s="203"/>
      <c r="K98" s="204"/>
    </row>
    <row r="99" ht="29.25" spans="1:11">
      <c r="A99" s="137" t="s">
        <v>355</v>
      </c>
      <c r="B99" s="235" t="s">
        <v>356</v>
      </c>
      <c r="C99" s="236" t="s">
        <v>357</v>
      </c>
      <c r="D99" s="237" t="s">
        <v>191</v>
      </c>
      <c r="E99" s="17"/>
      <c r="F99" s="18"/>
      <c r="G99" s="238" t="s">
        <v>192</v>
      </c>
      <c r="H99" s="239" t="s">
        <v>191</v>
      </c>
      <c r="I99" s="17"/>
      <c r="J99" s="18"/>
      <c r="K99" s="257" t="s">
        <v>192</v>
      </c>
    </row>
    <row r="100" ht="15" spans="1:11">
      <c r="A100" s="143"/>
      <c r="B100" s="144" t="s">
        <v>358</v>
      </c>
      <c r="C100" s="145" t="s">
        <v>359</v>
      </c>
      <c r="D100" s="240" t="s">
        <v>360</v>
      </c>
      <c r="E100" s="150" t="s">
        <v>366</v>
      </c>
      <c r="F100" s="150"/>
      <c r="G100" s="152">
        <v>1</v>
      </c>
      <c r="H100" s="150" t="s">
        <v>360</v>
      </c>
      <c r="I100" s="150" t="s">
        <v>366</v>
      </c>
      <c r="J100" s="150"/>
      <c r="K100" s="152">
        <v>1</v>
      </c>
    </row>
    <row r="101" ht="14.25" spans="1:11">
      <c r="A101" s="143"/>
      <c r="B101" s="148"/>
      <c r="C101" s="145"/>
      <c r="D101" s="240" t="s">
        <v>363</v>
      </c>
      <c r="E101" s="154"/>
      <c r="F101" s="154"/>
      <c r="G101" s="150"/>
      <c r="H101" s="150" t="s">
        <v>363</v>
      </c>
      <c r="I101" s="154"/>
      <c r="J101" s="154"/>
      <c r="K101" s="150"/>
    </row>
    <row r="102" ht="14.25" spans="1:11">
      <c r="A102" s="143"/>
      <c r="B102" s="148"/>
      <c r="C102" s="145"/>
      <c r="D102" s="240" t="s">
        <v>364</v>
      </c>
      <c r="E102" s="150"/>
      <c r="F102" s="150"/>
      <c r="G102" s="150"/>
      <c r="H102" s="150" t="s">
        <v>364</v>
      </c>
      <c r="I102" s="154"/>
      <c r="J102" s="154"/>
      <c r="K102" s="150"/>
    </row>
    <row r="103" ht="14.25" spans="1:11">
      <c r="A103" s="143"/>
      <c r="B103" s="148"/>
      <c r="C103" s="151" t="s">
        <v>365</v>
      </c>
      <c r="D103" s="240" t="s">
        <v>360</v>
      </c>
      <c r="E103" s="150" t="s">
        <v>394</v>
      </c>
      <c r="F103" s="150"/>
      <c r="G103" s="150" t="s">
        <v>369</v>
      </c>
      <c r="H103" s="150" t="s">
        <v>360</v>
      </c>
      <c r="I103" s="150" t="s">
        <v>394</v>
      </c>
      <c r="J103" s="150"/>
      <c r="K103" s="150" t="s">
        <v>369</v>
      </c>
    </row>
    <row r="104" ht="14.25" spans="1:11">
      <c r="A104" s="143"/>
      <c r="B104" s="148"/>
      <c r="C104" s="145"/>
      <c r="D104" s="240" t="s">
        <v>363</v>
      </c>
      <c r="E104" s="217"/>
      <c r="F104" s="241"/>
      <c r="G104" s="150"/>
      <c r="H104" s="150" t="s">
        <v>363</v>
      </c>
      <c r="I104" s="154"/>
      <c r="J104" s="154"/>
      <c r="K104" s="150"/>
    </row>
    <row r="105" ht="14.25" spans="1:11">
      <c r="A105" s="143"/>
      <c r="B105" s="148"/>
      <c r="C105" s="153"/>
      <c r="D105" s="240" t="s">
        <v>364</v>
      </c>
      <c r="E105" s="150"/>
      <c r="F105" s="150"/>
      <c r="G105" s="150"/>
      <c r="H105" s="150" t="s">
        <v>364</v>
      </c>
      <c r="I105" s="154"/>
      <c r="J105" s="154"/>
      <c r="K105" s="150"/>
    </row>
    <row r="106" ht="14.25" spans="1:11">
      <c r="A106" s="143"/>
      <c r="B106" s="148"/>
      <c r="C106" s="145" t="s">
        <v>367</v>
      </c>
      <c r="D106" s="240" t="s">
        <v>360</v>
      </c>
      <c r="E106" s="150" t="s">
        <v>395</v>
      </c>
      <c r="F106" s="150"/>
      <c r="G106" s="150" t="s">
        <v>396</v>
      </c>
      <c r="H106" s="150" t="s">
        <v>360</v>
      </c>
      <c r="I106" s="150" t="s">
        <v>395</v>
      </c>
      <c r="J106" s="150"/>
      <c r="K106" s="150" t="s">
        <v>396</v>
      </c>
    </row>
    <row r="107" ht="14.25" spans="1:11">
      <c r="A107" s="143"/>
      <c r="B107" s="148"/>
      <c r="C107" s="145"/>
      <c r="D107" s="240" t="s">
        <v>363</v>
      </c>
      <c r="E107" s="150"/>
      <c r="F107" s="150"/>
      <c r="G107" s="150"/>
      <c r="H107" s="150" t="s">
        <v>363</v>
      </c>
      <c r="I107" s="154"/>
      <c r="J107" s="154"/>
      <c r="K107" s="150"/>
    </row>
    <row r="108" ht="14.25" spans="1:11">
      <c r="A108" s="143"/>
      <c r="B108" s="148"/>
      <c r="C108" s="145"/>
      <c r="D108" s="240" t="s">
        <v>364</v>
      </c>
      <c r="E108" s="150"/>
      <c r="F108" s="150"/>
      <c r="G108" s="150"/>
      <c r="H108" s="150" t="s">
        <v>370</v>
      </c>
      <c r="I108" s="154"/>
      <c r="J108" s="154"/>
      <c r="K108" s="150"/>
    </row>
    <row r="109" ht="14.25" spans="1:11">
      <c r="A109" s="143"/>
      <c r="B109" s="148"/>
      <c r="C109" s="151" t="s">
        <v>371</v>
      </c>
      <c r="D109" s="240" t="s">
        <v>360</v>
      </c>
      <c r="E109" s="150" t="s">
        <v>397</v>
      </c>
      <c r="F109" s="150"/>
      <c r="G109" s="150" t="s">
        <v>398</v>
      </c>
      <c r="H109" s="150" t="s">
        <v>360</v>
      </c>
      <c r="I109" s="150" t="s">
        <v>397</v>
      </c>
      <c r="J109" s="150"/>
      <c r="K109" s="150" t="s">
        <v>398</v>
      </c>
    </row>
    <row r="110" ht="14.25" spans="1:11">
      <c r="A110" s="143"/>
      <c r="B110" s="148"/>
      <c r="C110" s="145"/>
      <c r="D110" s="240" t="s">
        <v>363</v>
      </c>
      <c r="E110" s="150"/>
      <c r="F110" s="150"/>
      <c r="G110" s="150"/>
      <c r="H110" s="150" t="s">
        <v>363</v>
      </c>
      <c r="I110" s="154"/>
      <c r="J110" s="154"/>
      <c r="K110" s="152"/>
    </row>
    <row r="111" ht="14.25" spans="1:11">
      <c r="A111" s="143"/>
      <c r="B111" s="148"/>
      <c r="C111" s="153"/>
      <c r="D111" s="240" t="s">
        <v>364</v>
      </c>
      <c r="E111" s="150"/>
      <c r="F111" s="150"/>
      <c r="G111" s="150"/>
      <c r="H111" s="150" t="s">
        <v>370</v>
      </c>
      <c r="I111" s="154"/>
      <c r="J111" s="154"/>
      <c r="K111" s="150"/>
    </row>
    <row r="112" ht="15" spans="1:11">
      <c r="A112" s="143"/>
      <c r="B112" s="155"/>
      <c r="C112" s="145" t="s">
        <v>370</v>
      </c>
      <c r="D112" s="240"/>
      <c r="E112" s="150"/>
      <c r="F112" s="150"/>
      <c r="G112" s="150"/>
      <c r="H112" s="150" t="s">
        <v>370</v>
      </c>
      <c r="I112" s="154"/>
      <c r="J112" s="154"/>
      <c r="K112" s="150"/>
    </row>
    <row r="113" ht="15" spans="1:11">
      <c r="A113" s="143"/>
      <c r="B113" s="156" t="s">
        <v>374</v>
      </c>
      <c r="C113" s="157" t="s">
        <v>375</v>
      </c>
      <c r="D113" s="240" t="s">
        <v>360</v>
      </c>
      <c r="E113" s="150"/>
      <c r="F113" s="150"/>
      <c r="G113" s="150"/>
      <c r="H113" s="150" t="s">
        <v>360</v>
      </c>
      <c r="I113" s="154"/>
      <c r="J113" s="154"/>
      <c r="K113" s="150"/>
    </row>
    <row r="114" ht="14.25" spans="1:11">
      <c r="A114" s="143"/>
      <c r="B114" s="148"/>
      <c r="C114" s="145"/>
      <c r="D114" s="240" t="s">
        <v>363</v>
      </c>
      <c r="E114" s="150"/>
      <c r="F114" s="150"/>
      <c r="G114" s="150"/>
      <c r="H114" s="150" t="s">
        <v>363</v>
      </c>
      <c r="I114" s="154"/>
      <c r="J114" s="154"/>
      <c r="K114" s="150"/>
    </row>
    <row r="115" ht="14.25" spans="1:11">
      <c r="A115" s="143"/>
      <c r="B115" s="148"/>
      <c r="C115" s="145"/>
      <c r="D115" s="240" t="s">
        <v>364</v>
      </c>
      <c r="E115" s="150"/>
      <c r="F115" s="150"/>
      <c r="G115" s="150"/>
      <c r="H115" s="150" t="s">
        <v>364</v>
      </c>
      <c r="I115" s="154"/>
      <c r="J115" s="154"/>
      <c r="K115" s="150"/>
    </row>
    <row r="116" ht="14.25" spans="1:11">
      <c r="A116" s="143"/>
      <c r="B116" s="148"/>
      <c r="C116" s="151" t="s">
        <v>377</v>
      </c>
      <c r="D116" s="240" t="s">
        <v>360</v>
      </c>
      <c r="E116" s="150" t="s">
        <v>399</v>
      </c>
      <c r="F116" s="150"/>
      <c r="G116" s="150" t="s">
        <v>400</v>
      </c>
      <c r="H116" s="150" t="s">
        <v>360</v>
      </c>
      <c r="I116" s="150" t="s">
        <v>399</v>
      </c>
      <c r="J116" s="150"/>
      <c r="K116" s="150" t="s">
        <v>400</v>
      </c>
    </row>
    <row r="117" ht="14.25" spans="1:11">
      <c r="A117" s="143"/>
      <c r="B117" s="148"/>
      <c r="C117" s="145"/>
      <c r="D117" s="240" t="s">
        <v>363</v>
      </c>
      <c r="E117" s="150"/>
      <c r="F117" s="150"/>
      <c r="G117" s="150"/>
      <c r="H117" s="150" t="s">
        <v>363</v>
      </c>
      <c r="I117" s="154"/>
      <c r="J117" s="154"/>
      <c r="K117" s="258"/>
    </row>
    <row r="118" ht="14.25" spans="1:11">
      <c r="A118" s="143"/>
      <c r="B118" s="148"/>
      <c r="C118" s="153"/>
      <c r="D118" s="240" t="s">
        <v>364</v>
      </c>
      <c r="E118" s="150"/>
      <c r="F118" s="150"/>
      <c r="G118" s="150"/>
      <c r="H118" s="150" t="s">
        <v>364</v>
      </c>
      <c r="I118" s="154"/>
      <c r="J118" s="154"/>
      <c r="K118" s="150"/>
    </row>
    <row r="119" ht="14.25" spans="1:11">
      <c r="A119" s="143"/>
      <c r="B119" s="148"/>
      <c r="C119" s="145" t="s">
        <v>381</v>
      </c>
      <c r="D119" s="240" t="s">
        <v>360</v>
      </c>
      <c r="E119" s="150"/>
      <c r="F119" s="150"/>
      <c r="G119" s="150"/>
      <c r="H119" s="150" t="s">
        <v>360</v>
      </c>
      <c r="I119" s="154"/>
      <c r="J119" s="154"/>
      <c r="K119" s="150"/>
    </row>
    <row r="120" ht="14.25" spans="1:11">
      <c r="A120" s="143"/>
      <c r="B120" s="148"/>
      <c r="C120" s="145"/>
      <c r="D120" s="240" t="s">
        <v>363</v>
      </c>
      <c r="E120" s="150"/>
      <c r="F120" s="150"/>
      <c r="G120" s="150"/>
      <c r="H120" s="150" t="s">
        <v>363</v>
      </c>
      <c r="I120" s="154"/>
      <c r="J120" s="154"/>
      <c r="K120" s="258"/>
    </row>
    <row r="121" ht="14.25" spans="1:11">
      <c r="A121" s="143"/>
      <c r="B121" s="148"/>
      <c r="C121" s="145"/>
      <c r="D121" s="240" t="s">
        <v>364</v>
      </c>
      <c r="E121" s="150"/>
      <c r="F121" s="150"/>
      <c r="G121" s="150"/>
      <c r="H121" s="150" t="s">
        <v>364</v>
      </c>
      <c r="I121" s="154"/>
      <c r="J121" s="154"/>
      <c r="K121" s="150"/>
    </row>
    <row r="122" ht="14.25" spans="1:11">
      <c r="A122" s="143"/>
      <c r="B122" s="148"/>
      <c r="C122" s="151" t="s">
        <v>382</v>
      </c>
      <c r="D122" s="240" t="s">
        <v>360</v>
      </c>
      <c r="E122" s="150"/>
      <c r="F122" s="150"/>
      <c r="G122" s="150"/>
      <c r="H122" s="150" t="s">
        <v>360</v>
      </c>
      <c r="I122" s="154"/>
      <c r="J122" s="154"/>
      <c r="K122" s="150"/>
    </row>
    <row r="123" ht="14.25" spans="1:11">
      <c r="A123" s="143"/>
      <c r="B123" s="148"/>
      <c r="C123" s="145"/>
      <c r="D123" s="240" t="s">
        <v>363</v>
      </c>
      <c r="E123" s="150"/>
      <c r="F123" s="150"/>
      <c r="G123" s="150"/>
      <c r="H123" s="150" t="s">
        <v>363</v>
      </c>
      <c r="I123" s="154"/>
      <c r="J123" s="154"/>
      <c r="K123" s="150"/>
    </row>
    <row r="124" ht="14.25" spans="1:11">
      <c r="A124" s="143"/>
      <c r="B124" s="148"/>
      <c r="C124" s="153"/>
      <c r="D124" s="240" t="s">
        <v>364</v>
      </c>
      <c r="E124" s="150"/>
      <c r="F124" s="150"/>
      <c r="G124" s="150"/>
      <c r="H124" s="150" t="s">
        <v>364</v>
      </c>
      <c r="I124" s="154"/>
      <c r="J124" s="154"/>
      <c r="K124" s="150"/>
    </row>
    <row r="125" ht="15" spans="1:11">
      <c r="A125" s="143"/>
      <c r="B125" s="158"/>
      <c r="C125" s="159" t="s">
        <v>370</v>
      </c>
      <c r="D125" s="240"/>
      <c r="E125" s="150"/>
      <c r="F125" s="150"/>
      <c r="G125" s="150"/>
      <c r="H125" s="150"/>
      <c r="I125" s="154"/>
      <c r="J125" s="154"/>
      <c r="K125" s="150"/>
    </row>
    <row r="126" ht="15" spans="1:11">
      <c r="A126" s="143"/>
      <c r="B126" s="160" t="s">
        <v>384</v>
      </c>
      <c r="C126" s="145" t="s">
        <v>385</v>
      </c>
      <c r="D126" s="240" t="s">
        <v>360</v>
      </c>
      <c r="E126" s="150" t="s">
        <v>386</v>
      </c>
      <c r="F126" s="150"/>
      <c r="G126" s="150" t="s">
        <v>401</v>
      </c>
      <c r="H126" s="150" t="s">
        <v>360</v>
      </c>
      <c r="I126" s="150" t="s">
        <v>386</v>
      </c>
      <c r="J126" s="150"/>
      <c r="K126" s="150" t="s">
        <v>401</v>
      </c>
    </row>
    <row r="127" ht="14.25" spans="1:11">
      <c r="A127" s="143"/>
      <c r="B127" s="160"/>
      <c r="C127" s="145"/>
      <c r="D127" s="240" t="s">
        <v>363</v>
      </c>
      <c r="E127" s="150"/>
      <c r="F127" s="150"/>
      <c r="G127" s="150"/>
      <c r="H127" s="150" t="s">
        <v>363</v>
      </c>
      <c r="I127" s="154"/>
      <c r="J127" s="154"/>
      <c r="K127" s="150"/>
    </row>
    <row r="128" ht="14.25" spans="1:11">
      <c r="A128" s="143"/>
      <c r="B128" s="160"/>
      <c r="C128" s="145"/>
      <c r="D128" s="240" t="s">
        <v>364</v>
      </c>
      <c r="E128" s="150"/>
      <c r="F128" s="150"/>
      <c r="G128" s="150"/>
      <c r="H128" s="150" t="s">
        <v>364</v>
      </c>
      <c r="I128" s="154"/>
      <c r="J128" s="154"/>
      <c r="K128" s="150"/>
    </row>
    <row r="129" ht="14.25" spans="1:11">
      <c r="A129" s="161"/>
      <c r="B129" s="144"/>
      <c r="C129" s="162" t="s">
        <v>370</v>
      </c>
      <c r="D129" s="259"/>
      <c r="E129" s="150"/>
      <c r="F129" s="150"/>
      <c r="G129" s="150"/>
      <c r="H129" s="150"/>
      <c r="I129" s="154"/>
      <c r="J129" s="154"/>
      <c r="K129" s="150"/>
    </row>
    <row r="135" spans="11:11">
      <c r="K135" s="1" t="s">
        <v>308</v>
      </c>
    </row>
    <row r="136" ht="25.5" spans="1:11">
      <c r="A136" s="2"/>
      <c r="B136" s="3"/>
      <c r="C136" s="3"/>
      <c r="D136" s="3"/>
      <c r="E136" s="4" t="s">
        <v>309</v>
      </c>
      <c r="F136" s="4"/>
      <c r="G136" s="4"/>
      <c r="H136" s="4"/>
      <c r="I136" s="4"/>
      <c r="J136" s="167"/>
      <c r="K136" s="168"/>
    </row>
    <row r="137" ht="14.25" spans="1:11">
      <c r="A137" s="2"/>
      <c r="B137" s="2"/>
      <c r="C137" s="2"/>
      <c r="D137" s="2"/>
      <c r="E137" s="2"/>
      <c r="F137" s="5" t="s">
        <v>310</v>
      </c>
      <c r="G137" s="5"/>
      <c r="H137" s="5"/>
      <c r="I137" s="169"/>
      <c r="J137" s="167"/>
      <c r="K137" s="170"/>
    </row>
    <row r="138" ht="14.25" spans="1:11">
      <c r="A138" s="6"/>
      <c r="B138" s="7"/>
      <c r="C138" s="8"/>
      <c r="D138" s="8"/>
      <c r="E138" s="8"/>
      <c r="F138" s="8"/>
      <c r="G138" s="2"/>
      <c r="H138" s="2"/>
      <c r="I138" s="2"/>
      <c r="J138" s="2"/>
      <c r="K138" s="2"/>
    </row>
    <row r="139" ht="28.5" spans="1:11">
      <c r="A139" s="9" t="s">
        <v>311</v>
      </c>
      <c r="B139" s="10"/>
      <c r="C139" s="10"/>
      <c r="D139" s="11" t="s">
        <v>184</v>
      </c>
      <c r="E139" s="12"/>
      <c r="F139" s="13" t="s">
        <v>313</v>
      </c>
      <c r="G139" s="14" t="s">
        <v>314</v>
      </c>
      <c r="H139" s="15"/>
      <c r="I139" s="138" t="s">
        <v>315</v>
      </c>
      <c r="J139" s="171" t="s">
        <v>316</v>
      </c>
      <c r="K139" s="172"/>
    </row>
    <row r="140" spans="1:11">
      <c r="A140" s="16" t="s">
        <v>317</v>
      </c>
      <c r="B140" s="17"/>
      <c r="C140" s="18"/>
      <c r="D140" s="19" t="s">
        <v>57</v>
      </c>
      <c r="E140" s="20"/>
      <c r="F140" s="21" t="s">
        <v>318</v>
      </c>
      <c r="G140" s="19" t="s">
        <v>57</v>
      </c>
      <c r="H140" s="20"/>
      <c r="I140" s="173" t="s">
        <v>319</v>
      </c>
      <c r="J140" s="174" t="s">
        <v>57</v>
      </c>
      <c r="K140" s="175"/>
    </row>
    <row r="141" spans="1:11">
      <c r="A141" s="22"/>
      <c r="B141" s="23"/>
      <c r="C141" s="24"/>
      <c r="D141" s="25"/>
      <c r="E141" s="26"/>
      <c r="F141" s="27"/>
      <c r="G141" s="25"/>
      <c r="H141" s="26"/>
      <c r="I141" s="176" t="s">
        <v>320</v>
      </c>
      <c r="J141" s="177" t="s">
        <v>321</v>
      </c>
      <c r="K141" s="178"/>
    </row>
    <row r="142" ht="18.75" spans="1:11">
      <c r="A142" s="28" t="s">
        <v>322</v>
      </c>
      <c r="B142" s="29"/>
      <c r="C142" s="30"/>
      <c r="D142" s="31" t="s">
        <v>323</v>
      </c>
      <c r="E142" s="32"/>
      <c r="F142" s="33">
        <f>SUM(G143+G150+G151)</f>
        <v>10</v>
      </c>
      <c r="G142" s="34"/>
      <c r="H142" s="35" t="s">
        <v>324</v>
      </c>
      <c r="I142" s="32"/>
      <c r="J142" s="179">
        <f>SUM(K143+K150+K151)</f>
        <v>10</v>
      </c>
      <c r="K142" s="180"/>
    </row>
    <row r="143" ht="14.25" spans="1:11">
      <c r="A143" s="36"/>
      <c r="B143" s="37"/>
      <c r="C143" s="38"/>
      <c r="D143" s="39" t="s">
        <v>325</v>
      </c>
      <c r="E143" s="40" t="s">
        <v>326</v>
      </c>
      <c r="F143" s="41"/>
      <c r="G143" s="42">
        <f>SUM(F144:F149)</f>
        <v>10</v>
      </c>
      <c r="H143" s="43" t="s">
        <v>325</v>
      </c>
      <c r="I143" s="181" t="s">
        <v>326</v>
      </c>
      <c r="J143" s="41"/>
      <c r="K143" s="182">
        <f>SUM(J144:J149)</f>
        <v>10</v>
      </c>
    </row>
    <row r="144" ht="14.25" spans="1:11">
      <c r="A144" s="36"/>
      <c r="B144" s="37"/>
      <c r="C144" s="38"/>
      <c r="D144" s="44"/>
      <c r="E144" s="45" t="s">
        <v>327</v>
      </c>
      <c r="F144" s="46"/>
      <c r="G144" s="47"/>
      <c r="H144" s="48"/>
      <c r="I144" s="183" t="s">
        <v>327</v>
      </c>
      <c r="J144" s="46"/>
      <c r="K144" s="184"/>
    </row>
    <row r="145" ht="14.25" spans="1:11">
      <c r="A145" s="49" t="s">
        <v>328</v>
      </c>
      <c r="B145" s="50"/>
      <c r="C145" s="51"/>
      <c r="D145" s="44"/>
      <c r="E145" s="45" t="s">
        <v>329</v>
      </c>
      <c r="F145" s="46"/>
      <c r="G145" s="52"/>
      <c r="H145" s="48"/>
      <c r="I145" s="183" t="s">
        <v>329</v>
      </c>
      <c r="J145" s="46"/>
      <c r="K145" s="185"/>
    </row>
    <row r="146" ht="14.25" spans="1:11">
      <c r="A146" s="49"/>
      <c r="B146" s="50"/>
      <c r="C146" s="51"/>
      <c r="D146" s="53"/>
      <c r="E146" s="54" t="s">
        <v>330</v>
      </c>
      <c r="F146" s="46"/>
      <c r="G146" s="52"/>
      <c r="H146" s="55"/>
      <c r="I146" s="186" t="s">
        <v>330</v>
      </c>
      <c r="J146" s="46"/>
      <c r="K146" s="185"/>
    </row>
    <row r="147" ht="14.25" spans="1:11">
      <c r="A147" s="49"/>
      <c r="B147" s="50"/>
      <c r="C147" s="51"/>
      <c r="D147" s="56">
        <f>SUM(F147:F148)</f>
        <v>10</v>
      </c>
      <c r="E147" s="57" t="s">
        <v>331</v>
      </c>
      <c r="F147" s="46">
        <v>10</v>
      </c>
      <c r="G147" s="52"/>
      <c r="H147" s="58">
        <f>SUM(J147:J148)</f>
        <v>10</v>
      </c>
      <c r="I147" s="187" t="s">
        <v>331</v>
      </c>
      <c r="J147" s="46">
        <v>10</v>
      </c>
      <c r="K147" s="185"/>
    </row>
    <row r="148" ht="14.25" spans="1:11">
      <c r="A148" s="49"/>
      <c r="B148" s="50"/>
      <c r="C148" s="51"/>
      <c r="D148" s="59"/>
      <c r="E148" s="45" t="s">
        <v>332</v>
      </c>
      <c r="F148" s="46"/>
      <c r="G148" s="52"/>
      <c r="H148" s="60"/>
      <c r="I148" s="183" t="s">
        <v>332</v>
      </c>
      <c r="J148" s="46"/>
      <c r="K148" s="185"/>
    </row>
    <row r="149" ht="14.25" spans="1:11">
      <c r="A149" s="49"/>
      <c r="B149" s="50"/>
      <c r="C149" s="51"/>
      <c r="D149" s="61" t="s">
        <v>333</v>
      </c>
      <c r="E149" s="62" t="s">
        <v>334</v>
      </c>
      <c r="F149" s="63"/>
      <c r="G149" s="64"/>
      <c r="H149" s="65" t="s">
        <v>333</v>
      </c>
      <c r="I149" s="188" t="s">
        <v>334</v>
      </c>
      <c r="J149" s="63"/>
      <c r="K149" s="189"/>
    </row>
    <row r="150" ht="14.25" spans="1:11">
      <c r="A150" s="49"/>
      <c r="B150" s="50"/>
      <c r="C150" s="51"/>
      <c r="D150" s="66"/>
      <c r="E150" s="67" t="s">
        <v>335</v>
      </c>
      <c r="F150" s="68"/>
      <c r="G150" s="69">
        <v>0</v>
      </c>
      <c r="H150" s="70"/>
      <c r="I150" s="67" t="s">
        <v>335</v>
      </c>
      <c r="J150" s="68"/>
      <c r="K150" s="190">
        <v>0</v>
      </c>
    </row>
    <row r="151" ht="14.25" spans="1:11">
      <c r="A151" s="49"/>
      <c r="B151" s="50"/>
      <c r="C151" s="51"/>
      <c r="D151" s="66"/>
      <c r="E151" s="71" t="s">
        <v>336</v>
      </c>
      <c r="F151" s="72"/>
      <c r="G151" s="73">
        <f>SUM(F152)</f>
        <v>0</v>
      </c>
      <c r="H151" s="70"/>
      <c r="I151" s="191" t="s">
        <v>337</v>
      </c>
      <c r="J151" s="72"/>
      <c r="K151" s="192">
        <f>SUM(J152)</f>
        <v>0</v>
      </c>
    </row>
    <row r="152" ht="15" spans="1:11">
      <c r="A152" s="49"/>
      <c r="B152" s="50"/>
      <c r="C152" s="51"/>
      <c r="D152" s="74"/>
      <c r="E152" s="75" t="s">
        <v>338</v>
      </c>
      <c r="F152" s="63"/>
      <c r="G152" s="76"/>
      <c r="H152" s="77"/>
      <c r="I152" s="193" t="s">
        <v>338</v>
      </c>
      <c r="J152" s="63"/>
      <c r="K152" s="194"/>
    </row>
    <row r="153" ht="14.25" spans="1:11">
      <c r="A153" s="49"/>
      <c r="B153" s="50"/>
      <c r="C153" s="51"/>
      <c r="D153" s="78" t="s">
        <v>339</v>
      </c>
      <c r="E153" s="79"/>
      <c r="F153" s="80"/>
      <c r="G153" s="81">
        <f>SUM(F154+G156)</f>
        <v>10</v>
      </c>
      <c r="H153" s="82" t="s">
        <v>340</v>
      </c>
      <c r="I153" s="79"/>
      <c r="J153" s="80"/>
      <c r="K153" s="195">
        <f>SUM(J154+K156)</f>
        <v>10</v>
      </c>
    </row>
    <row r="154" ht="14.25" spans="1:11">
      <c r="A154" s="49"/>
      <c r="B154" s="50"/>
      <c r="C154" s="51"/>
      <c r="D154" s="83" t="s">
        <v>341</v>
      </c>
      <c r="E154" s="84" t="s">
        <v>342</v>
      </c>
      <c r="F154" s="85">
        <f>SUM(F155:F157)</f>
        <v>10</v>
      </c>
      <c r="G154" s="86"/>
      <c r="H154" s="87" t="s">
        <v>341</v>
      </c>
      <c r="I154" s="84" t="s">
        <v>342</v>
      </c>
      <c r="J154" s="196">
        <f>SUM(J155:J157)</f>
        <v>10</v>
      </c>
      <c r="K154" s="197"/>
    </row>
    <row r="155" ht="14.25" spans="1:11">
      <c r="A155" s="49"/>
      <c r="B155" s="50"/>
      <c r="C155" s="51"/>
      <c r="D155" s="88"/>
      <c r="E155" s="89" t="s">
        <v>343</v>
      </c>
      <c r="F155" s="90">
        <v>10</v>
      </c>
      <c r="G155" s="91" t="s">
        <v>344</v>
      </c>
      <c r="H155" s="92"/>
      <c r="I155" s="89" t="s">
        <v>343</v>
      </c>
      <c r="J155" s="90">
        <v>10</v>
      </c>
      <c r="K155" s="198" t="s">
        <v>344</v>
      </c>
    </row>
    <row r="156" ht="14.25" spans="1:11">
      <c r="A156" s="49"/>
      <c r="B156" s="50"/>
      <c r="C156" s="51"/>
      <c r="D156" s="93"/>
      <c r="E156" s="94" t="s">
        <v>345</v>
      </c>
      <c r="F156" s="95"/>
      <c r="G156" s="96">
        <f>SUM(D155:D157)</f>
        <v>0</v>
      </c>
      <c r="H156" s="97"/>
      <c r="I156" s="94" t="s">
        <v>345</v>
      </c>
      <c r="J156" s="95"/>
      <c r="K156" s="199">
        <f>SUM(H155:H157)</f>
        <v>0</v>
      </c>
    </row>
    <row r="157" ht="15" spans="1:11">
      <c r="A157" s="98"/>
      <c r="B157" s="99"/>
      <c r="C157" s="100"/>
      <c r="D157" s="101"/>
      <c r="E157" s="102" t="s">
        <v>346</v>
      </c>
      <c r="F157" s="103"/>
      <c r="G157" s="104"/>
      <c r="H157" s="105"/>
      <c r="I157" s="200" t="s">
        <v>346</v>
      </c>
      <c r="J157" s="103"/>
      <c r="K157" s="201"/>
    </row>
    <row r="158" ht="18.75" spans="1:11">
      <c r="A158" s="106" t="s">
        <v>347</v>
      </c>
      <c r="B158" s="107"/>
      <c r="C158" s="108"/>
      <c r="D158" s="109" t="s">
        <v>348</v>
      </c>
      <c r="E158" s="110"/>
      <c r="F158" s="110"/>
      <c r="G158" s="111"/>
      <c r="H158" s="112" t="s">
        <v>349</v>
      </c>
      <c r="I158" s="110"/>
      <c r="J158" s="110"/>
      <c r="K158" s="202"/>
    </row>
    <row r="159" spans="1:11">
      <c r="A159" s="113"/>
      <c r="B159" s="114"/>
      <c r="C159" s="115"/>
      <c r="D159" s="116" t="s">
        <v>350</v>
      </c>
      <c r="E159" s="117" t="s">
        <v>184</v>
      </c>
      <c r="F159" s="118"/>
      <c r="G159" s="119"/>
      <c r="H159" s="120" t="s">
        <v>350</v>
      </c>
      <c r="I159" s="117" t="s">
        <v>184</v>
      </c>
      <c r="J159" s="118"/>
      <c r="K159" s="119"/>
    </row>
    <row r="160" spans="1:11">
      <c r="A160" s="113"/>
      <c r="B160" s="114"/>
      <c r="C160" s="115"/>
      <c r="D160" s="116" t="s">
        <v>161</v>
      </c>
      <c r="E160" s="117" t="s">
        <v>402</v>
      </c>
      <c r="F160" s="118"/>
      <c r="G160" s="119"/>
      <c r="H160" s="120" t="s">
        <v>161</v>
      </c>
      <c r="I160" s="117" t="s">
        <v>402</v>
      </c>
      <c r="J160" s="118"/>
      <c r="K160" s="119"/>
    </row>
    <row r="161" spans="1:11">
      <c r="A161" s="113"/>
      <c r="B161" s="114"/>
      <c r="C161" s="115"/>
      <c r="D161" s="116" t="s">
        <v>163</v>
      </c>
      <c r="E161" s="117" t="s">
        <v>403</v>
      </c>
      <c r="F161" s="118"/>
      <c r="G161" s="119"/>
      <c r="H161" s="121" t="s">
        <v>163</v>
      </c>
      <c r="I161" s="117" t="s">
        <v>403</v>
      </c>
      <c r="J161" s="118"/>
      <c r="K161" s="119"/>
    </row>
    <row r="162" spans="1:11">
      <c r="A162" s="113"/>
      <c r="B162" s="114"/>
      <c r="C162" s="115"/>
      <c r="D162" s="116" t="s">
        <v>165</v>
      </c>
      <c r="E162" s="122"/>
      <c r="F162" s="123"/>
      <c r="G162" s="124"/>
      <c r="H162" s="121" t="s">
        <v>165</v>
      </c>
      <c r="I162" s="122"/>
      <c r="J162" s="123"/>
      <c r="K162" s="124"/>
    </row>
    <row r="163" spans="1:11">
      <c r="A163" s="113"/>
      <c r="B163" s="114"/>
      <c r="C163" s="115"/>
      <c r="D163" s="116" t="s">
        <v>353</v>
      </c>
      <c r="E163" s="122"/>
      <c r="F163" s="123"/>
      <c r="G163" s="124"/>
      <c r="H163" s="121" t="s">
        <v>353</v>
      </c>
      <c r="I163" s="122"/>
      <c r="J163" s="123"/>
      <c r="K163" s="124"/>
    </row>
    <row r="164" spans="1:11">
      <c r="A164" s="113"/>
      <c r="B164" s="114"/>
      <c r="C164" s="115"/>
      <c r="D164" s="116"/>
      <c r="E164" s="122"/>
      <c r="F164" s="123"/>
      <c r="G164" s="124"/>
      <c r="H164" s="121"/>
      <c r="I164" s="122"/>
      <c r="J164" s="123"/>
      <c r="K164" s="124"/>
    </row>
    <row r="165" spans="1:11">
      <c r="A165" s="113"/>
      <c r="B165" s="114"/>
      <c r="C165" s="115"/>
      <c r="D165" s="125"/>
      <c r="E165" s="126" t="s">
        <v>354</v>
      </c>
      <c r="F165" s="127">
        <v>10</v>
      </c>
      <c r="G165" s="128"/>
      <c r="H165" s="129"/>
      <c r="I165" s="126" t="s">
        <v>354</v>
      </c>
      <c r="J165" s="127">
        <v>10</v>
      </c>
      <c r="K165" s="128"/>
    </row>
    <row r="166" spans="1:11">
      <c r="A166" s="130"/>
      <c r="B166" s="131"/>
      <c r="C166" s="132"/>
      <c r="D166" s="133"/>
      <c r="E166" s="134"/>
      <c r="F166" s="134"/>
      <c r="G166" s="135"/>
      <c r="H166" s="136"/>
      <c r="I166" s="134"/>
      <c r="J166" s="203"/>
      <c r="K166" s="204"/>
    </row>
    <row r="167" ht="28.5" spans="1:11">
      <c r="A167" s="137" t="s">
        <v>355</v>
      </c>
      <c r="B167" s="138" t="s">
        <v>356</v>
      </c>
      <c r="C167" s="139" t="s">
        <v>357</v>
      </c>
      <c r="D167" s="140" t="s">
        <v>191</v>
      </c>
      <c r="E167" s="10"/>
      <c r="F167" s="141"/>
      <c r="G167" s="9" t="s">
        <v>192</v>
      </c>
      <c r="H167" s="142" t="s">
        <v>191</v>
      </c>
      <c r="I167" s="10"/>
      <c r="J167" s="141"/>
      <c r="K167" s="13" t="s">
        <v>192</v>
      </c>
    </row>
    <row r="168" spans="1:11">
      <c r="A168" s="143"/>
      <c r="B168" s="144" t="s">
        <v>358</v>
      </c>
      <c r="C168" s="145" t="s">
        <v>359</v>
      </c>
      <c r="D168" s="146" t="s">
        <v>360</v>
      </c>
      <c r="E168" s="147" t="s">
        <v>404</v>
      </c>
      <c r="F168" s="147"/>
      <c r="G168" s="152">
        <v>1</v>
      </c>
      <c r="H168" s="147" t="s">
        <v>360</v>
      </c>
      <c r="I168" s="147" t="s">
        <v>404</v>
      </c>
      <c r="J168" s="147"/>
      <c r="K168" s="152">
        <v>1</v>
      </c>
    </row>
    <row r="169" spans="1:11">
      <c r="A169" s="143"/>
      <c r="B169" s="148"/>
      <c r="C169" s="145"/>
      <c r="D169" s="149" t="s">
        <v>363</v>
      </c>
      <c r="E169" s="150"/>
      <c r="F169" s="150"/>
      <c r="G169" s="150"/>
      <c r="H169" s="150" t="s">
        <v>363</v>
      </c>
      <c r="I169" s="150"/>
      <c r="J169" s="150"/>
      <c r="K169" s="150"/>
    </row>
    <row r="170" ht="14.25" spans="1:11">
      <c r="A170" s="143"/>
      <c r="B170" s="148"/>
      <c r="C170" s="145"/>
      <c r="D170" s="150" t="s">
        <v>364</v>
      </c>
      <c r="E170" s="150"/>
      <c r="F170" s="150"/>
      <c r="G170" s="150"/>
      <c r="H170" s="150" t="s">
        <v>364</v>
      </c>
      <c r="I170" s="150"/>
      <c r="J170" s="150"/>
      <c r="K170" s="150"/>
    </row>
    <row r="171" spans="1:11">
      <c r="A171" s="143"/>
      <c r="B171" s="148"/>
      <c r="C171" s="151" t="s">
        <v>365</v>
      </c>
      <c r="D171" s="149" t="s">
        <v>360</v>
      </c>
      <c r="E171" s="150" t="s">
        <v>405</v>
      </c>
      <c r="F171" s="150"/>
      <c r="G171" s="152" t="s">
        <v>406</v>
      </c>
      <c r="H171" s="150" t="s">
        <v>360</v>
      </c>
      <c r="I171" s="150" t="s">
        <v>405</v>
      </c>
      <c r="J171" s="150"/>
      <c r="K171" s="152" t="s">
        <v>406</v>
      </c>
    </row>
    <row r="172" spans="1:11">
      <c r="A172" s="143"/>
      <c r="B172" s="148"/>
      <c r="C172" s="145"/>
      <c r="D172" s="149" t="s">
        <v>363</v>
      </c>
      <c r="E172" s="150"/>
      <c r="F172" s="150"/>
      <c r="G172" s="150"/>
      <c r="H172" s="150" t="s">
        <v>363</v>
      </c>
      <c r="I172" s="150"/>
      <c r="J172" s="150"/>
      <c r="K172" s="150"/>
    </row>
    <row r="173" ht="14.25" spans="1:11">
      <c r="A173" s="143"/>
      <c r="B173" s="148"/>
      <c r="C173" s="153"/>
      <c r="D173" s="150" t="s">
        <v>364</v>
      </c>
      <c r="E173" s="150"/>
      <c r="F173" s="150"/>
      <c r="G173" s="150"/>
      <c r="H173" s="150" t="s">
        <v>364</v>
      </c>
      <c r="I173" s="150"/>
      <c r="J173" s="150"/>
      <c r="K173" s="150"/>
    </row>
    <row r="174" spans="1:11">
      <c r="A174" s="143"/>
      <c r="B174" s="148"/>
      <c r="C174" s="145" t="s">
        <v>367</v>
      </c>
      <c r="D174" s="154" t="s">
        <v>360</v>
      </c>
      <c r="E174" s="150" t="s">
        <v>407</v>
      </c>
      <c r="F174" s="150"/>
      <c r="G174" s="150" t="s">
        <v>408</v>
      </c>
      <c r="H174" s="150" t="s">
        <v>360</v>
      </c>
      <c r="I174" s="150" t="s">
        <v>407</v>
      </c>
      <c r="J174" s="150"/>
      <c r="K174" s="150" t="s">
        <v>408</v>
      </c>
    </row>
    <row r="175" spans="1:11">
      <c r="A175" s="143"/>
      <c r="B175" s="148"/>
      <c r="C175" s="145"/>
      <c r="D175" s="149" t="s">
        <v>363</v>
      </c>
      <c r="E175" s="150"/>
      <c r="F175" s="150"/>
      <c r="G175" s="150"/>
      <c r="H175" s="150" t="s">
        <v>363</v>
      </c>
      <c r="I175" s="150"/>
      <c r="J175" s="150"/>
      <c r="K175" s="150"/>
    </row>
    <row r="176" ht="14.25" spans="1:11">
      <c r="A176" s="143"/>
      <c r="B176" s="148"/>
      <c r="C176" s="145"/>
      <c r="D176" s="150" t="s">
        <v>364</v>
      </c>
      <c r="E176" s="150"/>
      <c r="F176" s="150"/>
      <c r="G176" s="150"/>
      <c r="H176" s="150" t="s">
        <v>370</v>
      </c>
      <c r="I176" s="150"/>
      <c r="J176" s="150"/>
      <c r="K176" s="150"/>
    </row>
    <row r="177" spans="1:11">
      <c r="A177" s="143"/>
      <c r="B177" s="148"/>
      <c r="C177" s="151" t="s">
        <v>371</v>
      </c>
      <c r="D177" s="154" t="s">
        <v>360</v>
      </c>
      <c r="E177" s="150" t="s">
        <v>409</v>
      </c>
      <c r="F177" s="150"/>
      <c r="G177" s="150" t="s">
        <v>410</v>
      </c>
      <c r="H177" s="150" t="s">
        <v>360</v>
      </c>
      <c r="I177" s="150" t="s">
        <v>409</v>
      </c>
      <c r="J177" s="150"/>
      <c r="K177" s="150" t="s">
        <v>410</v>
      </c>
    </row>
    <row r="178" spans="1:11">
      <c r="A178" s="143"/>
      <c r="B178" s="148"/>
      <c r="C178" s="145"/>
      <c r="D178" s="149" t="s">
        <v>363</v>
      </c>
      <c r="E178" s="150"/>
      <c r="F178" s="150"/>
      <c r="G178" s="150"/>
      <c r="H178" s="150" t="s">
        <v>363</v>
      </c>
      <c r="I178" s="150"/>
      <c r="J178" s="150"/>
      <c r="K178" s="150"/>
    </row>
    <row r="179" ht="14.25" spans="1:11">
      <c r="A179" s="143"/>
      <c r="B179" s="148"/>
      <c r="C179" s="153"/>
      <c r="D179" s="150" t="s">
        <v>364</v>
      </c>
      <c r="E179" s="150"/>
      <c r="F179" s="150"/>
      <c r="G179" s="150"/>
      <c r="H179" s="150" t="s">
        <v>370</v>
      </c>
      <c r="I179" s="150"/>
      <c r="J179" s="150"/>
      <c r="K179" s="150"/>
    </row>
    <row r="180" ht="15" spans="1:11">
      <c r="A180" s="143"/>
      <c r="B180" s="155"/>
      <c r="C180" s="145" t="s">
        <v>370</v>
      </c>
      <c r="D180" s="150"/>
      <c r="E180" s="150"/>
      <c r="F180" s="150"/>
      <c r="G180" s="150"/>
      <c r="H180" s="150" t="s">
        <v>370</v>
      </c>
      <c r="I180" s="150"/>
      <c r="J180" s="150"/>
      <c r="K180" s="150"/>
    </row>
    <row r="181" ht="14.25" spans="1:11">
      <c r="A181" s="143"/>
      <c r="B181" s="156" t="s">
        <v>374</v>
      </c>
      <c r="C181" s="157" t="s">
        <v>375</v>
      </c>
      <c r="D181" s="154" t="s">
        <v>360</v>
      </c>
      <c r="E181" s="150" t="s">
        <v>411</v>
      </c>
      <c r="F181" s="150"/>
      <c r="G181" s="150" t="s">
        <v>400</v>
      </c>
      <c r="H181" s="150" t="s">
        <v>360</v>
      </c>
      <c r="I181" s="150" t="s">
        <v>411</v>
      </c>
      <c r="J181" s="150"/>
      <c r="K181" s="150" t="s">
        <v>400</v>
      </c>
    </row>
    <row r="182" spans="1:11">
      <c r="A182" s="143"/>
      <c r="B182" s="148"/>
      <c r="C182" s="145"/>
      <c r="D182" s="149" t="s">
        <v>363</v>
      </c>
      <c r="E182" s="150"/>
      <c r="F182" s="150"/>
      <c r="G182" s="150"/>
      <c r="H182" s="150" t="s">
        <v>363</v>
      </c>
      <c r="I182" s="150"/>
      <c r="J182" s="150"/>
      <c r="K182" s="150"/>
    </row>
    <row r="183" ht="14.25" spans="1:11">
      <c r="A183" s="143"/>
      <c r="B183" s="148"/>
      <c r="C183" s="145"/>
      <c r="D183" s="150" t="s">
        <v>364</v>
      </c>
      <c r="E183" s="150"/>
      <c r="F183" s="150"/>
      <c r="G183" s="150"/>
      <c r="H183" s="150" t="s">
        <v>364</v>
      </c>
      <c r="I183" s="150"/>
      <c r="J183" s="150"/>
      <c r="K183" s="150"/>
    </row>
    <row r="184" spans="1:11">
      <c r="A184" s="143"/>
      <c r="B184" s="148"/>
      <c r="C184" s="151" t="s">
        <v>377</v>
      </c>
      <c r="D184" s="150" t="s">
        <v>360</v>
      </c>
      <c r="E184" s="150" t="s">
        <v>412</v>
      </c>
      <c r="F184" s="150"/>
      <c r="G184" s="150" t="s">
        <v>369</v>
      </c>
      <c r="H184" s="150" t="s">
        <v>360</v>
      </c>
      <c r="I184" s="150" t="s">
        <v>412</v>
      </c>
      <c r="J184" s="150"/>
      <c r="K184" s="150" t="s">
        <v>369</v>
      </c>
    </row>
    <row r="185" spans="1:11">
      <c r="A185" s="143"/>
      <c r="B185" s="148"/>
      <c r="C185" s="145"/>
      <c r="D185" s="154" t="s">
        <v>363</v>
      </c>
      <c r="E185" s="150"/>
      <c r="F185" s="150"/>
      <c r="G185" s="150"/>
      <c r="H185" s="150" t="s">
        <v>363</v>
      </c>
      <c r="I185" s="150"/>
      <c r="J185" s="150"/>
      <c r="K185" s="150"/>
    </row>
    <row r="186" ht="14.25" spans="1:11">
      <c r="A186" s="143"/>
      <c r="B186" s="148"/>
      <c r="C186" s="153"/>
      <c r="D186" s="150" t="s">
        <v>364</v>
      </c>
      <c r="E186" s="150"/>
      <c r="F186" s="150"/>
      <c r="G186" s="150"/>
      <c r="H186" s="150" t="s">
        <v>364</v>
      </c>
      <c r="I186" s="150"/>
      <c r="J186" s="150"/>
      <c r="K186" s="150"/>
    </row>
    <row r="187" spans="1:11">
      <c r="A187" s="143"/>
      <c r="B187" s="148"/>
      <c r="C187" s="145" t="s">
        <v>381</v>
      </c>
      <c r="D187" s="150" t="s">
        <v>360</v>
      </c>
      <c r="E187" s="150"/>
      <c r="F187" s="150"/>
      <c r="G187" s="150"/>
      <c r="H187" s="150" t="s">
        <v>360</v>
      </c>
      <c r="I187" s="150"/>
      <c r="J187" s="150"/>
      <c r="K187" s="150"/>
    </row>
    <row r="188" spans="1:11">
      <c r="A188" s="143"/>
      <c r="B188" s="148"/>
      <c r="C188" s="145"/>
      <c r="D188" s="150" t="s">
        <v>363</v>
      </c>
      <c r="E188" s="150"/>
      <c r="F188" s="150"/>
      <c r="G188" s="150"/>
      <c r="H188" s="150" t="s">
        <v>363</v>
      </c>
      <c r="I188" s="150"/>
      <c r="J188" s="150"/>
      <c r="K188" s="150"/>
    </row>
    <row r="189" ht="14.25" spans="1:11">
      <c r="A189" s="143"/>
      <c r="B189" s="148"/>
      <c r="C189" s="145"/>
      <c r="D189" s="150" t="s">
        <v>364</v>
      </c>
      <c r="E189" s="150"/>
      <c r="F189" s="150"/>
      <c r="G189" s="150"/>
      <c r="H189" s="150" t="s">
        <v>364</v>
      </c>
      <c r="I189" s="150"/>
      <c r="J189" s="150"/>
      <c r="K189" s="150"/>
    </row>
    <row r="190" spans="1:11">
      <c r="A190" s="143"/>
      <c r="B190" s="148"/>
      <c r="C190" s="151" t="s">
        <v>382</v>
      </c>
      <c r="D190" s="149" t="s">
        <v>360</v>
      </c>
      <c r="E190" s="150" t="s">
        <v>413</v>
      </c>
      <c r="F190" s="150"/>
      <c r="G190" s="150" t="s">
        <v>406</v>
      </c>
      <c r="H190" s="150" t="s">
        <v>360</v>
      </c>
      <c r="I190" s="150" t="s">
        <v>413</v>
      </c>
      <c r="J190" s="150"/>
      <c r="K190" s="150" t="s">
        <v>406</v>
      </c>
    </row>
    <row r="191" spans="1:11">
      <c r="A191" s="143"/>
      <c r="B191" s="148"/>
      <c r="C191" s="145"/>
      <c r="D191" s="150" t="s">
        <v>363</v>
      </c>
      <c r="E191" s="150"/>
      <c r="F191" s="150"/>
      <c r="G191" s="150"/>
      <c r="H191" s="150" t="s">
        <v>363</v>
      </c>
      <c r="I191" s="150"/>
      <c r="J191" s="150"/>
      <c r="K191" s="150"/>
    </row>
    <row r="192" ht="14.25" spans="1:11">
      <c r="A192" s="143"/>
      <c r="B192" s="148"/>
      <c r="C192" s="153"/>
      <c r="D192" s="150" t="s">
        <v>364</v>
      </c>
      <c r="E192" s="150"/>
      <c r="F192" s="150"/>
      <c r="G192" s="150"/>
      <c r="H192" s="150" t="s">
        <v>364</v>
      </c>
      <c r="I192" s="150"/>
      <c r="J192" s="150"/>
      <c r="K192" s="150"/>
    </row>
    <row r="193" ht="15" spans="1:11">
      <c r="A193" s="143"/>
      <c r="B193" s="158"/>
      <c r="C193" s="159" t="s">
        <v>370</v>
      </c>
      <c r="D193" s="154"/>
      <c r="E193" s="150"/>
      <c r="F193" s="150"/>
      <c r="G193" s="150"/>
      <c r="H193" s="150"/>
      <c r="I193" s="150"/>
      <c r="J193" s="150"/>
      <c r="K193" s="150"/>
    </row>
    <row r="194" ht="14.25" spans="1:11">
      <c r="A194" s="143"/>
      <c r="B194" s="160" t="s">
        <v>384</v>
      </c>
      <c r="C194" s="145" t="s">
        <v>385</v>
      </c>
      <c r="D194" s="149" t="s">
        <v>360</v>
      </c>
      <c r="E194" s="150" t="s">
        <v>386</v>
      </c>
      <c r="F194" s="150"/>
      <c r="G194" s="150" t="s">
        <v>380</v>
      </c>
      <c r="H194" s="150" t="s">
        <v>360</v>
      </c>
      <c r="I194" s="150" t="s">
        <v>386</v>
      </c>
      <c r="J194" s="150"/>
      <c r="K194" s="150" t="s">
        <v>380</v>
      </c>
    </row>
    <row r="195" spans="1:11">
      <c r="A195" s="143"/>
      <c r="B195" s="160"/>
      <c r="C195" s="145"/>
      <c r="D195" s="150" t="s">
        <v>363</v>
      </c>
      <c r="E195" s="150"/>
      <c r="F195" s="150"/>
      <c r="G195" s="150"/>
      <c r="H195" s="150" t="s">
        <v>363</v>
      </c>
      <c r="I195" s="150"/>
      <c r="J195" s="150"/>
      <c r="K195" s="150"/>
    </row>
    <row r="196" ht="14.25" spans="1:11">
      <c r="A196" s="143"/>
      <c r="B196" s="160"/>
      <c r="C196" s="145"/>
      <c r="D196" s="150" t="s">
        <v>364</v>
      </c>
      <c r="E196" s="150"/>
      <c r="F196" s="150"/>
      <c r="G196" s="150"/>
      <c r="H196" s="150" t="s">
        <v>364</v>
      </c>
      <c r="I196" s="150"/>
      <c r="J196" s="150"/>
      <c r="K196" s="150"/>
    </row>
    <row r="197" ht="14.25" spans="1:11">
      <c r="A197" s="161"/>
      <c r="B197" s="144"/>
      <c r="C197" s="162" t="s">
        <v>370</v>
      </c>
      <c r="D197" s="154"/>
      <c r="E197" s="150"/>
      <c r="F197" s="150"/>
      <c r="G197" s="150"/>
      <c r="H197" s="150"/>
      <c r="I197" s="154"/>
      <c r="J197" s="154"/>
      <c r="K197" s="150"/>
    </row>
  </sheetData>
  <mergeCells count="345">
    <mergeCell ref="E2:I2"/>
    <mergeCell ref="F3:H3"/>
    <mergeCell ref="A5:C5"/>
    <mergeCell ref="D5:E5"/>
    <mergeCell ref="G5:H5"/>
    <mergeCell ref="J5:K5"/>
    <mergeCell ref="J6:K6"/>
    <mergeCell ref="J7:K7"/>
    <mergeCell ref="D8:E8"/>
    <mergeCell ref="F8:G8"/>
    <mergeCell ref="H8:I8"/>
    <mergeCell ref="J8:K8"/>
    <mergeCell ref="D19:E19"/>
    <mergeCell ref="H19:I19"/>
    <mergeCell ref="D24:G24"/>
    <mergeCell ref="H24:K24"/>
    <mergeCell ref="E25:G25"/>
    <mergeCell ref="I25:K25"/>
    <mergeCell ref="E26:G26"/>
    <mergeCell ref="I26:K26"/>
    <mergeCell ref="E27:G27"/>
    <mergeCell ref="I27:K27"/>
    <mergeCell ref="F31:G31"/>
    <mergeCell ref="J31:K31"/>
    <mergeCell ref="D33:F33"/>
    <mergeCell ref="H33:J33"/>
    <mergeCell ref="E34:F34"/>
    <mergeCell ref="I34:J34"/>
    <mergeCell ref="E35:F35"/>
    <mergeCell ref="I35:J35"/>
    <mergeCell ref="E36:F36"/>
    <mergeCell ref="I36:J36"/>
    <mergeCell ref="E37:F37"/>
    <mergeCell ref="I37:J37"/>
    <mergeCell ref="E38:F38"/>
    <mergeCell ref="I38:J38"/>
    <mergeCell ref="E39:F39"/>
    <mergeCell ref="I39:J39"/>
    <mergeCell ref="E40:F40"/>
    <mergeCell ref="I40:J40"/>
    <mergeCell ref="E41:F41"/>
    <mergeCell ref="I41:J41"/>
    <mergeCell ref="E42:F42"/>
    <mergeCell ref="I42:J42"/>
    <mergeCell ref="E43:F43"/>
    <mergeCell ref="I43:J43"/>
    <mergeCell ref="E44:F44"/>
    <mergeCell ref="I44:J44"/>
    <mergeCell ref="E45:F45"/>
    <mergeCell ref="I45:J45"/>
    <mergeCell ref="E46:F46"/>
    <mergeCell ref="I46:J46"/>
    <mergeCell ref="E47:F47"/>
    <mergeCell ref="I47:J47"/>
    <mergeCell ref="E48:F48"/>
    <mergeCell ref="I48:J48"/>
    <mergeCell ref="E49:F49"/>
    <mergeCell ref="I49:J49"/>
    <mergeCell ref="E50:F50"/>
    <mergeCell ref="I50:J50"/>
    <mergeCell ref="E51:F51"/>
    <mergeCell ref="I51:J51"/>
    <mergeCell ref="E52:F52"/>
    <mergeCell ref="I52:J52"/>
    <mergeCell ref="E53:F53"/>
    <mergeCell ref="I53:J53"/>
    <mergeCell ref="E54:F54"/>
    <mergeCell ref="I54:J54"/>
    <mergeCell ref="E55:F55"/>
    <mergeCell ref="I55:J55"/>
    <mergeCell ref="E56:F56"/>
    <mergeCell ref="I56:J56"/>
    <mergeCell ref="E57:F57"/>
    <mergeCell ref="I57:J57"/>
    <mergeCell ref="E58:F58"/>
    <mergeCell ref="I58:J58"/>
    <mergeCell ref="E59:F59"/>
    <mergeCell ref="I59:J59"/>
    <mergeCell ref="E60:F60"/>
    <mergeCell ref="I60:J60"/>
    <mergeCell ref="E61:F61"/>
    <mergeCell ref="I61:J61"/>
    <mergeCell ref="E62:F62"/>
    <mergeCell ref="I62:J62"/>
    <mergeCell ref="E63:F63"/>
    <mergeCell ref="I63:J63"/>
    <mergeCell ref="E68:I68"/>
    <mergeCell ref="F69:H69"/>
    <mergeCell ref="A71:C71"/>
    <mergeCell ref="D71:E71"/>
    <mergeCell ref="G71:H71"/>
    <mergeCell ref="J71:K71"/>
    <mergeCell ref="J72:K72"/>
    <mergeCell ref="J73:K73"/>
    <mergeCell ref="D74:E74"/>
    <mergeCell ref="F74:G74"/>
    <mergeCell ref="H74:I74"/>
    <mergeCell ref="J74:K74"/>
    <mergeCell ref="D85:E85"/>
    <mergeCell ref="H85:I85"/>
    <mergeCell ref="D90:G90"/>
    <mergeCell ref="H90:K90"/>
    <mergeCell ref="E91:G91"/>
    <mergeCell ref="I91:K91"/>
    <mergeCell ref="E92:G92"/>
    <mergeCell ref="I92:K92"/>
    <mergeCell ref="E93:G93"/>
    <mergeCell ref="I93:K93"/>
    <mergeCell ref="E94:G94"/>
    <mergeCell ref="I94:K94"/>
    <mergeCell ref="F97:G97"/>
    <mergeCell ref="J97:K97"/>
    <mergeCell ref="D99:F99"/>
    <mergeCell ref="H99:J99"/>
    <mergeCell ref="E100:F100"/>
    <mergeCell ref="I100:J100"/>
    <mergeCell ref="E101:F101"/>
    <mergeCell ref="I101:J101"/>
    <mergeCell ref="E102:F102"/>
    <mergeCell ref="I102:J102"/>
    <mergeCell ref="E103:F103"/>
    <mergeCell ref="I103:J103"/>
    <mergeCell ref="E104:F104"/>
    <mergeCell ref="I104:J104"/>
    <mergeCell ref="E105:F105"/>
    <mergeCell ref="I105:J105"/>
    <mergeCell ref="E106:F106"/>
    <mergeCell ref="I106:J106"/>
    <mergeCell ref="E107:F107"/>
    <mergeCell ref="I107:J107"/>
    <mergeCell ref="E108:F108"/>
    <mergeCell ref="I108:J108"/>
    <mergeCell ref="E109:F109"/>
    <mergeCell ref="I109:J109"/>
    <mergeCell ref="E110:F110"/>
    <mergeCell ref="I110:J110"/>
    <mergeCell ref="E111:F111"/>
    <mergeCell ref="I111:J111"/>
    <mergeCell ref="E112:F112"/>
    <mergeCell ref="I112:J112"/>
    <mergeCell ref="E113:F113"/>
    <mergeCell ref="I113:J113"/>
    <mergeCell ref="E114:F114"/>
    <mergeCell ref="I114:J114"/>
    <mergeCell ref="E115:F115"/>
    <mergeCell ref="I115:J115"/>
    <mergeCell ref="E116:F116"/>
    <mergeCell ref="I116:J116"/>
    <mergeCell ref="E117:F117"/>
    <mergeCell ref="I117:J117"/>
    <mergeCell ref="E118:F118"/>
    <mergeCell ref="I118:J118"/>
    <mergeCell ref="E119:F119"/>
    <mergeCell ref="I119:J119"/>
    <mergeCell ref="E120:F120"/>
    <mergeCell ref="I120:J120"/>
    <mergeCell ref="E121:F121"/>
    <mergeCell ref="I121:J121"/>
    <mergeCell ref="E122:F122"/>
    <mergeCell ref="I122:J122"/>
    <mergeCell ref="E123:F123"/>
    <mergeCell ref="I123:J123"/>
    <mergeCell ref="E124:F124"/>
    <mergeCell ref="I124:J124"/>
    <mergeCell ref="E125:F125"/>
    <mergeCell ref="I125:J125"/>
    <mergeCell ref="E126:F126"/>
    <mergeCell ref="I126:J126"/>
    <mergeCell ref="E127:F127"/>
    <mergeCell ref="I127:J127"/>
    <mergeCell ref="E128:F128"/>
    <mergeCell ref="I128:J128"/>
    <mergeCell ref="E129:F129"/>
    <mergeCell ref="I129:J129"/>
    <mergeCell ref="E136:I136"/>
    <mergeCell ref="F137:H137"/>
    <mergeCell ref="A139:C139"/>
    <mergeCell ref="D139:E139"/>
    <mergeCell ref="G139:H139"/>
    <mergeCell ref="J139:K139"/>
    <mergeCell ref="J140:K140"/>
    <mergeCell ref="J141:K141"/>
    <mergeCell ref="D142:E142"/>
    <mergeCell ref="F142:G142"/>
    <mergeCell ref="H142:I142"/>
    <mergeCell ref="J142:K142"/>
    <mergeCell ref="D153:E153"/>
    <mergeCell ref="H153:I153"/>
    <mergeCell ref="D158:G158"/>
    <mergeCell ref="H158:K158"/>
    <mergeCell ref="E159:G159"/>
    <mergeCell ref="I159:K159"/>
    <mergeCell ref="E160:G160"/>
    <mergeCell ref="I160:K160"/>
    <mergeCell ref="E161:G161"/>
    <mergeCell ref="I161:K161"/>
    <mergeCell ref="F165:G165"/>
    <mergeCell ref="J165:K165"/>
    <mergeCell ref="D167:F167"/>
    <mergeCell ref="H167:J167"/>
    <mergeCell ref="E168:F168"/>
    <mergeCell ref="I168:J168"/>
    <mergeCell ref="E169:F169"/>
    <mergeCell ref="I169:J169"/>
    <mergeCell ref="E170:F170"/>
    <mergeCell ref="I170:J170"/>
    <mergeCell ref="E171:F171"/>
    <mergeCell ref="I171:J171"/>
    <mergeCell ref="E172:F172"/>
    <mergeCell ref="I172:J172"/>
    <mergeCell ref="E173:F173"/>
    <mergeCell ref="I173:J173"/>
    <mergeCell ref="E174:F174"/>
    <mergeCell ref="I174:J174"/>
    <mergeCell ref="E175:F175"/>
    <mergeCell ref="I175:J175"/>
    <mergeCell ref="E176:F176"/>
    <mergeCell ref="I176:J176"/>
    <mergeCell ref="E177:F177"/>
    <mergeCell ref="I177:J177"/>
    <mergeCell ref="E178:F178"/>
    <mergeCell ref="I178:J178"/>
    <mergeCell ref="E179:F179"/>
    <mergeCell ref="I179:J179"/>
    <mergeCell ref="E180:F180"/>
    <mergeCell ref="I180:J180"/>
    <mergeCell ref="E181:F181"/>
    <mergeCell ref="I181:J181"/>
    <mergeCell ref="E182:F182"/>
    <mergeCell ref="I182:J182"/>
    <mergeCell ref="E183:F183"/>
    <mergeCell ref="I183:J183"/>
    <mergeCell ref="E184:F184"/>
    <mergeCell ref="I184:J184"/>
    <mergeCell ref="E185:F185"/>
    <mergeCell ref="I185:J185"/>
    <mergeCell ref="E186:F186"/>
    <mergeCell ref="I186:J186"/>
    <mergeCell ref="E187:F187"/>
    <mergeCell ref="I187:J187"/>
    <mergeCell ref="E188:F188"/>
    <mergeCell ref="I188:J188"/>
    <mergeCell ref="E189:F189"/>
    <mergeCell ref="I189:J189"/>
    <mergeCell ref="E190:F190"/>
    <mergeCell ref="I190:J190"/>
    <mergeCell ref="E191:F191"/>
    <mergeCell ref="I191:J191"/>
    <mergeCell ref="E192:F192"/>
    <mergeCell ref="I192:J192"/>
    <mergeCell ref="E193:F193"/>
    <mergeCell ref="I193:J193"/>
    <mergeCell ref="E194:F194"/>
    <mergeCell ref="I194:J194"/>
    <mergeCell ref="E195:F195"/>
    <mergeCell ref="I195:J195"/>
    <mergeCell ref="E196:F196"/>
    <mergeCell ref="I196:J196"/>
    <mergeCell ref="E197:F197"/>
    <mergeCell ref="I197:J197"/>
    <mergeCell ref="A33:A63"/>
    <mergeCell ref="A99:A129"/>
    <mergeCell ref="A167:A197"/>
    <mergeCell ref="B34:B46"/>
    <mergeCell ref="B47:B59"/>
    <mergeCell ref="B60:B63"/>
    <mergeCell ref="B100:B112"/>
    <mergeCell ref="B113:B125"/>
    <mergeCell ref="B126:B129"/>
    <mergeCell ref="B168:B180"/>
    <mergeCell ref="B181:B193"/>
    <mergeCell ref="B194:B197"/>
    <mergeCell ref="C34:C36"/>
    <mergeCell ref="C37:C39"/>
    <mergeCell ref="C40:C42"/>
    <mergeCell ref="C43:C45"/>
    <mergeCell ref="C47:C49"/>
    <mergeCell ref="C50:C52"/>
    <mergeCell ref="C53:C55"/>
    <mergeCell ref="C56:C58"/>
    <mergeCell ref="C60:C62"/>
    <mergeCell ref="C100:C102"/>
    <mergeCell ref="C103:C105"/>
    <mergeCell ref="C106:C108"/>
    <mergeCell ref="C109:C111"/>
    <mergeCell ref="C113:C115"/>
    <mergeCell ref="C116:C118"/>
    <mergeCell ref="C119:C121"/>
    <mergeCell ref="C122:C124"/>
    <mergeCell ref="C126:C128"/>
    <mergeCell ref="C168:C170"/>
    <mergeCell ref="C171:C173"/>
    <mergeCell ref="C174:C176"/>
    <mergeCell ref="C177:C179"/>
    <mergeCell ref="C181:C183"/>
    <mergeCell ref="C184:C186"/>
    <mergeCell ref="C187:C189"/>
    <mergeCell ref="C190:C192"/>
    <mergeCell ref="C194:C196"/>
    <mergeCell ref="D9:D12"/>
    <mergeCell ref="D13:D14"/>
    <mergeCell ref="D15:D18"/>
    <mergeCell ref="D75:D78"/>
    <mergeCell ref="D79:D80"/>
    <mergeCell ref="D81:D84"/>
    <mergeCell ref="D143:D146"/>
    <mergeCell ref="D147:D148"/>
    <mergeCell ref="D149:D152"/>
    <mergeCell ref="F6:F7"/>
    <mergeCell ref="F72:F73"/>
    <mergeCell ref="F140:F141"/>
    <mergeCell ref="G10:G15"/>
    <mergeCell ref="G76:G81"/>
    <mergeCell ref="G144:G149"/>
    <mergeCell ref="H9:H12"/>
    <mergeCell ref="H13:H14"/>
    <mergeCell ref="H15:H18"/>
    <mergeCell ref="H75:H78"/>
    <mergeCell ref="H79:H80"/>
    <mergeCell ref="H81:H84"/>
    <mergeCell ref="H143:H146"/>
    <mergeCell ref="H147:H148"/>
    <mergeCell ref="H149:H152"/>
    <mergeCell ref="K10:K15"/>
    <mergeCell ref="K76:K81"/>
    <mergeCell ref="K144:K149"/>
    <mergeCell ref="A6:C7"/>
    <mergeCell ref="D6:E7"/>
    <mergeCell ref="G6:H7"/>
    <mergeCell ref="A8:C10"/>
    <mergeCell ref="A11:C23"/>
    <mergeCell ref="A24:C32"/>
    <mergeCell ref="A72:C73"/>
    <mergeCell ref="D72:E73"/>
    <mergeCell ref="G72:H73"/>
    <mergeCell ref="A74:C76"/>
    <mergeCell ref="A77:C89"/>
    <mergeCell ref="A90:C91"/>
    <mergeCell ref="A92:C98"/>
    <mergeCell ref="A140:C141"/>
    <mergeCell ref="D140:E141"/>
    <mergeCell ref="G140:H141"/>
    <mergeCell ref="A142:C144"/>
    <mergeCell ref="A145:C157"/>
    <mergeCell ref="A158:C166"/>
  </mergeCells>
  <dataValidations count="2">
    <dataValidation type="list" allowBlank="1" showInputMessage="1" showErrorMessage="1" sqref="G5:H5 G71:H71 G139:H139">
      <formula1>"1.1_基本支出_只有县财政资金,1.2_基本支出_只有乡财政资金,1.3_基本支出_只有转移支付,1.4_基本支出_县财政资金与转移支付,1.5_基本支出_乡财政资金与转移支付,1.6_基本支出_县乡财政资金或与转移支付,2.1_项目支出_只有县财政资金,2.2_项目支出_只有乡财政资金,2.3_项目支出_只有转移支付,2.4_项目支出_县财政资金与转移支付,2.5_项目支出_乡财政资金与转移支付,2.6_项目支出_县乡财政资金或与转移支付,3_四本预算收入,4_非税收入,5_其他收入"</formula1>
    </dataValidation>
    <dataValidation type="list" allowBlank="1" showInputMessage="1" showErrorMessage="1" sqref="F9 J9 G18 K18 G20 K20 G23 K23 F75 J75 G84 K84 G86 K86 G89 K89 F143 J143 G152 K152 G154 K154 G157 K157 F16:F17 F82:F83 F150:F151 G10:G15 G76:G81 G144:G149 J16:J17 J82:J83 J150:J151 K10:K15 K76:K81 K144:K149">
      <formula1>" "</formula1>
    </dataValidation>
  </dataValidations>
  <pageMargins left="0.314583333333333" right="0.314583333333333" top="0.393055555555556" bottom="0.590277777777778" header="0.314583333333333" footer="0.314583333333333"/>
  <pageSetup paperSize="9" scale="59" fitToHeight="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H12" sqref="H12"/>
    </sheetView>
  </sheetViews>
  <sheetFormatPr defaultColWidth="7.25" defaultRowHeight="11.25"/>
  <cols>
    <col min="1" max="1" width="7.25" style="535" customWidth="1"/>
    <col min="2" max="3" width="6.375" style="535" customWidth="1"/>
    <col min="4" max="4" width="6.25" style="535" customWidth="1"/>
    <col min="5" max="5" width="23.5" style="535" customWidth="1"/>
    <col min="6" max="6" width="13.5" style="535" customWidth="1"/>
    <col min="7" max="7" width="12.25" style="535" customWidth="1"/>
    <col min="8" max="9" width="10.5" style="535" customWidth="1"/>
    <col min="10" max="10" width="9.875" style="535" customWidth="1"/>
    <col min="11" max="13" width="10.5" style="535" customWidth="1"/>
    <col min="14" max="14" width="11.125" style="535" customWidth="1"/>
    <col min="15" max="15" width="8.125" style="535" customWidth="1"/>
    <col min="16" max="16" width="8" style="535" customWidth="1"/>
    <col min="17" max="17" width="9.875" style="535" customWidth="1"/>
    <col min="18" max="18" width="7.25" style="535" customWidth="1"/>
    <col min="19" max="19" width="9.625" style="535" customWidth="1"/>
    <col min="20" max="252" width="7.25" style="535" customWidth="1"/>
    <col min="253" max="16384" width="7.25" style="535"/>
  </cols>
  <sheetData>
    <row r="1" ht="25.5" customHeight="1" spans="1:19">
      <c r="A1" s="536"/>
      <c r="B1" s="536"/>
      <c r="C1" s="537"/>
      <c r="D1" s="538"/>
      <c r="E1" s="539"/>
      <c r="F1" s="539"/>
      <c r="G1" s="539"/>
      <c r="H1" s="540"/>
      <c r="I1" s="540"/>
      <c r="J1" s="540"/>
      <c r="K1" s="540"/>
      <c r="L1" s="540"/>
      <c r="S1" s="564" t="s">
        <v>42</v>
      </c>
    </row>
    <row r="2" ht="25.5" customHeight="1" spans="1:19">
      <c r="A2" s="541" t="s">
        <v>43</v>
      </c>
      <c r="B2" s="541"/>
      <c r="C2" s="541"/>
      <c r="D2" s="541"/>
      <c r="E2" s="541"/>
      <c r="F2" s="541"/>
      <c r="G2" s="541"/>
      <c r="H2" s="541"/>
      <c r="I2" s="541"/>
      <c r="J2" s="541"/>
      <c r="K2" s="541"/>
      <c r="L2" s="541"/>
      <c r="M2" s="541"/>
      <c r="N2" s="541"/>
      <c r="O2" s="541"/>
      <c r="P2" s="541"/>
      <c r="Q2" s="541"/>
      <c r="R2" s="541"/>
      <c r="S2" s="541"/>
    </row>
    <row r="3" ht="25.5" customHeight="1" spans="1:19">
      <c r="A3" s="542" t="s">
        <v>2</v>
      </c>
      <c r="B3" s="543"/>
      <c r="C3" s="543"/>
      <c r="D3" s="543"/>
      <c r="E3" s="543"/>
      <c r="G3" s="544"/>
      <c r="H3" s="540"/>
      <c r="I3" s="540"/>
      <c r="J3" s="540"/>
      <c r="K3" s="540"/>
      <c r="L3" s="540"/>
      <c r="S3" s="565" t="s">
        <v>3</v>
      </c>
    </row>
    <row r="4" ht="23.25" customHeight="1" spans="1:19">
      <c r="A4" s="545" t="s">
        <v>44</v>
      </c>
      <c r="B4" s="545"/>
      <c r="C4" s="545"/>
      <c r="D4" s="546" t="s">
        <v>45</v>
      </c>
      <c r="E4" s="547" t="s">
        <v>46</v>
      </c>
      <c r="F4" s="547" t="s">
        <v>47</v>
      </c>
      <c r="G4" s="548" t="s">
        <v>13</v>
      </c>
      <c r="H4" s="548"/>
      <c r="I4" s="548"/>
      <c r="J4" s="548"/>
      <c r="K4" s="548"/>
      <c r="L4" s="558" t="s">
        <v>14</v>
      </c>
      <c r="M4" s="559" t="s">
        <v>15</v>
      </c>
      <c r="N4" s="559" t="s">
        <v>16</v>
      </c>
      <c r="O4" s="559" t="s">
        <v>48</v>
      </c>
      <c r="P4" s="559" t="s">
        <v>49</v>
      </c>
      <c r="Q4" s="559" t="s">
        <v>11</v>
      </c>
      <c r="R4" s="559" t="s">
        <v>10</v>
      </c>
      <c r="S4" s="566" t="s">
        <v>17</v>
      </c>
    </row>
    <row r="5" ht="35.1" customHeight="1" spans="1:19">
      <c r="A5" s="549" t="s">
        <v>50</v>
      </c>
      <c r="B5" s="550" t="s">
        <v>51</v>
      </c>
      <c r="C5" s="551" t="s">
        <v>52</v>
      </c>
      <c r="D5" s="546"/>
      <c r="E5" s="547"/>
      <c r="F5" s="547"/>
      <c r="G5" s="552" t="s">
        <v>21</v>
      </c>
      <c r="H5" s="553" t="s">
        <v>53</v>
      </c>
      <c r="I5" s="553" t="s">
        <v>25</v>
      </c>
      <c r="J5" s="560" t="s">
        <v>54</v>
      </c>
      <c r="K5" s="553" t="s">
        <v>29</v>
      </c>
      <c r="L5" s="561"/>
      <c r="M5" s="562"/>
      <c r="N5" s="562"/>
      <c r="O5" s="562"/>
      <c r="P5" s="562"/>
      <c r="Q5" s="562"/>
      <c r="R5" s="562"/>
      <c r="S5" s="567"/>
    </row>
    <row r="6" ht="20.25" customHeight="1" spans="1:19">
      <c r="A6" s="554" t="s">
        <v>55</v>
      </c>
      <c r="B6" s="555" t="s">
        <v>55</v>
      </c>
      <c r="C6" s="555" t="s">
        <v>55</v>
      </c>
      <c r="D6" s="556" t="s">
        <v>55</v>
      </c>
      <c r="E6" s="556" t="s">
        <v>55</v>
      </c>
      <c r="F6" s="557">
        <v>1</v>
      </c>
      <c r="G6" s="557">
        <v>2</v>
      </c>
      <c r="H6" s="557">
        <v>3</v>
      </c>
      <c r="I6" s="557">
        <v>4</v>
      </c>
      <c r="J6" s="557">
        <v>5</v>
      </c>
      <c r="K6" s="557">
        <v>6</v>
      </c>
      <c r="L6" s="557">
        <v>7</v>
      </c>
      <c r="M6" s="557">
        <v>8</v>
      </c>
      <c r="N6" s="557">
        <v>9</v>
      </c>
      <c r="O6" s="557">
        <v>10</v>
      </c>
      <c r="P6" s="557">
        <v>11</v>
      </c>
      <c r="Q6" s="557">
        <v>12</v>
      </c>
      <c r="R6" s="557">
        <v>13</v>
      </c>
      <c r="S6" s="557">
        <v>14</v>
      </c>
    </row>
    <row r="7" s="534" customFormat="1" ht="23.45" customHeight="1" spans="1:19">
      <c r="A7" s="418"/>
      <c r="B7" s="418"/>
      <c r="C7" s="418"/>
      <c r="D7" s="418"/>
      <c r="E7" s="526" t="s">
        <v>9</v>
      </c>
      <c r="F7" s="415">
        <v>485.41</v>
      </c>
      <c r="G7" s="415">
        <v>485.41</v>
      </c>
      <c r="H7" s="421"/>
      <c r="I7" s="421"/>
      <c r="J7" s="421"/>
      <c r="K7" s="421"/>
      <c r="L7" s="421"/>
      <c r="M7" s="421"/>
      <c r="N7" s="563"/>
      <c r="O7" s="563"/>
      <c r="P7" s="563"/>
      <c r="Q7" s="563"/>
      <c r="R7" s="563"/>
      <c r="S7" s="563"/>
    </row>
    <row r="8" s="534" customFormat="1" ht="23.45" customHeight="1" spans="1:19">
      <c r="A8" s="418"/>
      <c r="B8" s="418"/>
      <c r="C8" s="418"/>
      <c r="D8" s="418" t="s">
        <v>56</v>
      </c>
      <c r="E8" s="526" t="s">
        <v>57</v>
      </c>
      <c r="F8" s="416"/>
      <c r="G8" s="416"/>
      <c r="H8" s="421"/>
      <c r="I8" s="421"/>
      <c r="J8" s="421"/>
      <c r="K8" s="421"/>
      <c r="L8" s="421"/>
      <c r="M8" s="421"/>
      <c r="N8" s="563"/>
      <c r="O8" s="563"/>
      <c r="P8" s="563"/>
      <c r="Q8" s="563"/>
      <c r="R8" s="563"/>
      <c r="S8" s="563"/>
    </row>
    <row r="9" ht="23.45" customHeight="1" spans="1:19">
      <c r="A9" s="418" t="s">
        <v>58</v>
      </c>
      <c r="B9" s="418" t="s">
        <v>59</v>
      </c>
      <c r="C9" s="418" t="s">
        <v>59</v>
      </c>
      <c r="D9" s="418"/>
      <c r="E9" s="526" t="s">
        <v>60</v>
      </c>
      <c r="F9" s="416">
        <v>484.13</v>
      </c>
      <c r="G9" s="416">
        <v>484.13</v>
      </c>
      <c r="H9" s="421"/>
      <c r="I9" s="421"/>
      <c r="J9" s="421"/>
      <c r="K9" s="421"/>
      <c r="L9" s="421"/>
      <c r="M9" s="421"/>
      <c r="N9" s="563"/>
      <c r="O9" s="563"/>
      <c r="P9" s="563"/>
      <c r="Q9" s="563"/>
      <c r="R9" s="563"/>
      <c r="S9" s="563"/>
    </row>
    <row r="10" ht="23.45" customHeight="1" spans="1:19">
      <c r="A10" s="418" t="s">
        <v>61</v>
      </c>
      <c r="B10" s="418" t="s">
        <v>62</v>
      </c>
      <c r="C10" s="418" t="s">
        <v>62</v>
      </c>
      <c r="D10" s="418"/>
      <c r="E10" s="526" t="s">
        <v>63</v>
      </c>
      <c r="F10" s="416">
        <v>1.28</v>
      </c>
      <c r="G10" s="416">
        <v>1.28</v>
      </c>
      <c r="H10" s="421"/>
      <c r="I10" s="421"/>
      <c r="J10" s="421"/>
      <c r="K10" s="421"/>
      <c r="L10" s="421"/>
      <c r="M10" s="421"/>
      <c r="N10" s="421"/>
      <c r="O10" s="421"/>
      <c r="P10" s="421"/>
      <c r="Q10" s="421"/>
      <c r="R10" s="421"/>
      <c r="S10" s="421"/>
    </row>
    <row r="11" ht="23.45" customHeight="1" spans="1:19">
      <c r="A11" s="418"/>
      <c r="B11" s="418"/>
      <c r="C11" s="418"/>
      <c r="D11" s="418"/>
      <c r="E11" s="526"/>
      <c r="F11" s="416"/>
      <c r="G11" s="416"/>
      <c r="H11" s="421"/>
      <c r="I11" s="421"/>
      <c r="J11" s="421"/>
      <c r="K11" s="421"/>
      <c r="L11" s="421"/>
      <c r="M11" s="421"/>
      <c r="N11" s="563"/>
      <c r="O11" s="563"/>
      <c r="P11" s="563"/>
      <c r="Q11" s="563"/>
      <c r="R11" s="563"/>
      <c r="S11" s="563"/>
    </row>
    <row r="12" ht="23.45" customHeight="1" spans="1:19">
      <c r="A12" s="418"/>
      <c r="B12" s="418"/>
      <c r="C12" s="418"/>
      <c r="D12" s="418"/>
      <c r="E12" s="526"/>
      <c r="F12" s="416"/>
      <c r="G12" s="416"/>
      <c r="H12" s="421"/>
      <c r="I12" s="421"/>
      <c r="J12" s="421"/>
      <c r="K12" s="421"/>
      <c r="L12" s="421"/>
      <c r="M12" s="421"/>
      <c r="N12" s="563"/>
      <c r="O12" s="563"/>
      <c r="P12" s="563"/>
      <c r="Q12" s="563"/>
      <c r="R12" s="563"/>
      <c r="S12" s="563"/>
    </row>
    <row r="13" ht="23.45" customHeight="1" spans="1:19">
      <c r="A13" s="418"/>
      <c r="B13" s="418"/>
      <c r="C13" s="418"/>
      <c r="D13" s="418"/>
      <c r="E13" s="526"/>
      <c r="F13" s="416"/>
      <c r="G13" s="416"/>
      <c r="H13" s="421">
        <v>0</v>
      </c>
      <c r="I13" s="421">
        <v>0</v>
      </c>
      <c r="J13" s="421">
        <v>0</v>
      </c>
      <c r="K13" s="421">
        <v>0</v>
      </c>
      <c r="L13" s="421">
        <v>0</v>
      </c>
      <c r="M13" s="421">
        <v>0</v>
      </c>
      <c r="N13" s="563">
        <v>0</v>
      </c>
      <c r="O13" s="563">
        <v>0</v>
      </c>
      <c r="P13" s="563">
        <v>0</v>
      </c>
      <c r="Q13" s="563">
        <v>0</v>
      </c>
      <c r="R13" s="563">
        <v>0</v>
      </c>
      <c r="S13" s="563">
        <v>0</v>
      </c>
    </row>
    <row r="14" ht="23.45" customHeight="1" spans="1:19">
      <c r="A14" s="418"/>
      <c r="B14" s="418"/>
      <c r="C14" s="418"/>
      <c r="D14" s="418"/>
      <c r="E14" s="526"/>
      <c r="F14" s="416"/>
      <c r="G14" s="416"/>
      <c r="H14" s="421">
        <v>0</v>
      </c>
      <c r="I14" s="421">
        <v>0</v>
      </c>
      <c r="J14" s="421">
        <v>0</v>
      </c>
      <c r="K14" s="421">
        <v>0</v>
      </c>
      <c r="L14" s="421">
        <v>0</v>
      </c>
      <c r="M14" s="421">
        <v>0</v>
      </c>
      <c r="N14" s="563">
        <v>0</v>
      </c>
      <c r="O14" s="563">
        <v>0</v>
      </c>
      <c r="P14" s="563">
        <v>0</v>
      </c>
      <c r="Q14" s="563">
        <v>0</v>
      </c>
      <c r="R14" s="563">
        <v>0</v>
      </c>
      <c r="S14" s="563">
        <v>0</v>
      </c>
    </row>
    <row r="15" ht="23.45" customHeight="1" spans="1:19">
      <c r="A15" s="418"/>
      <c r="B15" s="418"/>
      <c r="C15" s="418"/>
      <c r="D15" s="418"/>
      <c r="E15" s="526"/>
      <c r="F15" s="421"/>
      <c r="G15" s="421"/>
      <c r="H15" s="421">
        <v>0</v>
      </c>
      <c r="I15" s="421">
        <v>0</v>
      </c>
      <c r="J15" s="421">
        <v>0</v>
      </c>
      <c r="K15" s="421">
        <v>0</v>
      </c>
      <c r="L15" s="421">
        <v>0</v>
      </c>
      <c r="M15" s="421">
        <v>0</v>
      </c>
      <c r="N15" s="563">
        <v>0</v>
      </c>
      <c r="O15" s="563">
        <v>0</v>
      </c>
      <c r="P15" s="563">
        <v>0</v>
      </c>
      <c r="Q15" s="563">
        <v>0</v>
      </c>
      <c r="R15" s="563">
        <v>0</v>
      </c>
      <c r="S15" s="563">
        <v>0</v>
      </c>
    </row>
    <row r="16" ht="23.45" customHeight="1" spans="1:19">
      <c r="A16" s="418"/>
      <c r="B16" s="418"/>
      <c r="C16" s="418"/>
      <c r="D16" s="418"/>
      <c r="E16" s="526"/>
      <c r="F16" s="421"/>
      <c r="G16" s="421"/>
      <c r="H16" s="421">
        <v>0</v>
      </c>
      <c r="I16" s="421">
        <v>0</v>
      </c>
      <c r="J16" s="421">
        <v>0</v>
      </c>
      <c r="K16" s="421">
        <v>0</v>
      </c>
      <c r="L16" s="421">
        <v>0</v>
      </c>
      <c r="M16" s="421">
        <v>0</v>
      </c>
      <c r="N16" s="563">
        <v>0</v>
      </c>
      <c r="O16" s="563">
        <v>0</v>
      </c>
      <c r="P16" s="563">
        <v>0</v>
      </c>
      <c r="Q16" s="563">
        <v>0</v>
      </c>
      <c r="R16" s="563">
        <v>0</v>
      </c>
      <c r="S16" s="563">
        <v>0</v>
      </c>
    </row>
    <row r="17" ht="23.45" customHeight="1" spans="1:19">
      <c r="A17" s="418"/>
      <c r="B17" s="418"/>
      <c r="C17" s="418"/>
      <c r="D17" s="418"/>
      <c r="E17" s="526"/>
      <c r="F17" s="421"/>
      <c r="G17" s="421"/>
      <c r="H17" s="421">
        <v>0</v>
      </c>
      <c r="I17" s="421">
        <v>0</v>
      </c>
      <c r="J17" s="421">
        <v>0</v>
      </c>
      <c r="K17" s="421">
        <v>0</v>
      </c>
      <c r="L17" s="421">
        <v>0</v>
      </c>
      <c r="M17" s="421">
        <v>0</v>
      </c>
      <c r="N17" s="563">
        <v>0</v>
      </c>
      <c r="O17" s="563">
        <v>0</v>
      </c>
      <c r="P17" s="563">
        <v>0</v>
      </c>
      <c r="Q17" s="563">
        <v>0</v>
      </c>
      <c r="R17" s="563">
        <v>0</v>
      </c>
      <c r="S17" s="563">
        <v>0</v>
      </c>
    </row>
  </sheetData>
  <sheetProtection formatCells="0" formatColumns="0" formatRows="0"/>
  <mergeCells count="14">
    <mergeCell ref="A2:S2"/>
    <mergeCell ref="A3:E3"/>
    <mergeCell ref="G4:K4"/>
    <mergeCell ref="D4:D5"/>
    <mergeCell ref="E4:E5"/>
    <mergeCell ref="F4:F5"/>
    <mergeCell ref="L4:L5"/>
    <mergeCell ref="M4:M5"/>
    <mergeCell ref="N4:N5"/>
    <mergeCell ref="O4:O5"/>
    <mergeCell ref="P4:P5"/>
    <mergeCell ref="Q4:Q5"/>
    <mergeCell ref="R4:R5"/>
    <mergeCell ref="S4:S5"/>
  </mergeCells>
  <printOptions horizontalCentered="1"/>
  <pageMargins left="0.393055555555556" right="0.393055555555556" top="0.393055555555556" bottom="0.393055555555556" header="0" footer="0"/>
  <pageSetup paperSize="9" scale="65"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F7" sqref="F7:K7"/>
    </sheetView>
  </sheetViews>
  <sheetFormatPr defaultColWidth="7.25" defaultRowHeight="11.25"/>
  <cols>
    <col min="1" max="1" width="6.875" style="498" customWidth="1"/>
    <col min="2" max="3" width="5.875" style="498" customWidth="1"/>
    <col min="4" max="4" width="5.625" style="498" customWidth="1"/>
    <col min="5" max="5" width="21" style="498" customWidth="1"/>
    <col min="6" max="6" width="12.75" style="498" customWidth="1"/>
    <col min="7" max="7" width="13.375" style="498" customWidth="1"/>
    <col min="8" max="8" width="10.75" style="498" customWidth="1"/>
    <col min="9" max="9" width="11" style="498" customWidth="1"/>
    <col min="10" max="10" width="10.125" style="498" customWidth="1"/>
    <col min="11" max="11" width="12.125" style="498" customWidth="1"/>
    <col min="12" max="13" width="10.875" style="498" customWidth="1"/>
    <col min="14" max="245" width="7.25" style="498" customWidth="1"/>
    <col min="246" max="16384" width="7.25" style="498"/>
  </cols>
  <sheetData>
    <row r="1" ht="25.5" customHeight="1" spans="1:13">
      <c r="A1" s="499"/>
      <c r="B1" s="499"/>
      <c r="C1" s="500"/>
      <c r="D1" s="501"/>
      <c r="E1" s="502"/>
      <c r="F1" s="503"/>
      <c r="G1" s="503"/>
      <c r="H1" s="503"/>
      <c r="I1" s="529"/>
      <c r="J1" s="503"/>
      <c r="K1" s="503"/>
      <c r="L1" s="503"/>
      <c r="M1" s="530" t="s">
        <v>64</v>
      </c>
    </row>
    <row r="2" ht="21.75" customHeight="1" spans="1:13">
      <c r="A2" s="504" t="s">
        <v>65</v>
      </c>
      <c r="B2" s="504"/>
      <c r="C2" s="504"/>
      <c r="D2" s="504"/>
      <c r="E2" s="504"/>
      <c r="F2" s="504"/>
      <c r="G2" s="504"/>
      <c r="H2" s="504"/>
      <c r="I2" s="504"/>
      <c r="J2" s="504"/>
      <c r="K2" s="504"/>
      <c r="L2" s="504"/>
      <c r="M2" s="504"/>
    </row>
    <row r="3" ht="25.5" customHeight="1" spans="1:13">
      <c r="A3" s="505" t="s">
        <v>2</v>
      </c>
      <c r="B3" s="506"/>
      <c r="C3" s="506"/>
      <c r="D3" s="506"/>
      <c r="E3" s="506"/>
      <c r="F3" s="503"/>
      <c r="G3" s="507"/>
      <c r="H3" s="507"/>
      <c r="I3" s="507"/>
      <c r="J3" s="507"/>
      <c r="K3" s="507"/>
      <c r="L3" s="507"/>
      <c r="M3" s="531" t="s">
        <v>3</v>
      </c>
    </row>
    <row r="4" ht="25.5" customHeight="1" spans="1:13">
      <c r="A4" s="508" t="s">
        <v>44</v>
      </c>
      <c r="B4" s="509"/>
      <c r="C4" s="509"/>
      <c r="D4" s="510" t="s">
        <v>45</v>
      </c>
      <c r="E4" s="510" t="s">
        <v>46</v>
      </c>
      <c r="F4" s="510" t="s">
        <v>47</v>
      </c>
      <c r="G4" s="511" t="s">
        <v>66</v>
      </c>
      <c r="H4" s="511"/>
      <c r="I4" s="511"/>
      <c r="J4" s="532"/>
      <c r="K4" s="533" t="s">
        <v>67</v>
      </c>
      <c r="L4" s="511"/>
      <c r="M4" s="532"/>
    </row>
    <row r="5" ht="25.5" customHeight="1" spans="1:13">
      <c r="A5" s="512" t="s">
        <v>50</v>
      </c>
      <c r="B5" s="513" t="s">
        <v>51</v>
      </c>
      <c r="C5" s="513" t="s">
        <v>52</v>
      </c>
      <c r="D5" s="510"/>
      <c r="E5" s="510"/>
      <c r="F5" s="510"/>
      <c r="G5" s="514" t="s">
        <v>18</v>
      </c>
      <c r="H5" s="510" t="s">
        <v>68</v>
      </c>
      <c r="I5" s="510" t="s">
        <v>69</v>
      </c>
      <c r="J5" s="510" t="s">
        <v>70</v>
      </c>
      <c r="K5" s="510" t="s">
        <v>18</v>
      </c>
      <c r="L5" s="510" t="s">
        <v>71</v>
      </c>
      <c r="M5" s="510" t="s">
        <v>72</v>
      </c>
    </row>
    <row r="6" ht="20.25" customHeight="1" spans="1:13">
      <c r="A6" s="515" t="s">
        <v>55</v>
      </c>
      <c r="B6" s="516" t="s">
        <v>55</v>
      </c>
      <c r="C6" s="516" t="s">
        <v>55</v>
      </c>
      <c r="D6" s="517" t="s">
        <v>55</v>
      </c>
      <c r="E6" s="518" t="s">
        <v>55</v>
      </c>
      <c r="F6" s="517">
        <v>1</v>
      </c>
      <c r="G6" s="519">
        <v>2</v>
      </c>
      <c r="H6" s="519">
        <v>3</v>
      </c>
      <c r="I6" s="519">
        <v>4</v>
      </c>
      <c r="J6" s="519">
        <v>5</v>
      </c>
      <c r="K6" s="519">
        <v>6</v>
      </c>
      <c r="L6" s="519">
        <v>7</v>
      </c>
      <c r="M6" s="519">
        <v>8</v>
      </c>
    </row>
    <row r="7" s="497" customFormat="1" ht="21.6" customHeight="1" spans="1:13">
      <c r="A7" s="520"/>
      <c r="B7" s="520"/>
      <c r="C7" s="521"/>
      <c r="D7" s="522"/>
      <c r="E7" s="523" t="s">
        <v>9</v>
      </c>
      <c r="F7" s="415">
        <v>485.41</v>
      </c>
      <c r="G7" s="416">
        <v>353.41</v>
      </c>
      <c r="H7" s="416">
        <v>332.44</v>
      </c>
      <c r="I7" s="428">
        <v>20.97</v>
      </c>
      <c r="J7" s="428"/>
      <c r="K7" s="429">
        <v>132</v>
      </c>
      <c r="L7" s="429">
        <v>132</v>
      </c>
      <c r="M7" s="429"/>
    </row>
    <row r="8" ht="21.6" customHeight="1" spans="1:13">
      <c r="A8" s="520"/>
      <c r="B8" s="520"/>
      <c r="C8" s="521"/>
      <c r="D8" s="522" t="s">
        <v>56</v>
      </c>
      <c r="E8" s="523" t="s">
        <v>57</v>
      </c>
      <c r="F8" s="416"/>
      <c r="G8" s="524"/>
      <c r="H8" s="525"/>
      <c r="I8" s="428"/>
      <c r="J8" s="428"/>
      <c r="K8" s="429"/>
      <c r="L8" s="429"/>
      <c r="M8" s="429"/>
    </row>
    <row r="9" ht="21.6" customHeight="1" spans="1:13">
      <c r="A9" s="418" t="s">
        <v>58</v>
      </c>
      <c r="B9" s="418" t="s">
        <v>59</v>
      </c>
      <c r="C9" s="418" t="s">
        <v>59</v>
      </c>
      <c r="D9" s="418"/>
      <c r="E9" s="526" t="s">
        <v>60</v>
      </c>
      <c r="F9" s="416">
        <v>484.13</v>
      </c>
      <c r="G9" s="416">
        <v>352.13</v>
      </c>
      <c r="H9" s="416">
        <v>331.16</v>
      </c>
      <c r="I9" s="428">
        <v>20.97</v>
      </c>
      <c r="J9" s="428"/>
      <c r="K9" s="429">
        <v>132</v>
      </c>
      <c r="L9" s="429">
        <v>132</v>
      </c>
      <c r="M9" s="429"/>
    </row>
    <row r="10" ht="21.6" customHeight="1" spans="1:13">
      <c r="A10" s="418" t="s">
        <v>61</v>
      </c>
      <c r="B10" s="418" t="s">
        <v>62</v>
      </c>
      <c r="C10" s="418" t="s">
        <v>62</v>
      </c>
      <c r="D10" s="418"/>
      <c r="E10" s="526" t="s">
        <v>63</v>
      </c>
      <c r="F10" s="416">
        <v>1.28</v>
      </c>
      <c r="G10" s="416">
        <v>1.28</v>
      </c>
      <c r="H10" s="416">
        <v>1.28</v>
      </c>
      <c r="I10" s="435"/>
      <c r="J10" s="435"/>
      <c r="K10" s="429"/>
      <c r="L10" s="429"/>
      <c r="M10" s="429"/>
    </row>
    <row r="11" ht="21" customHeight="1" spans="1:13">
      <c r="A11" s="418"/>
      <c r="B11" s="418"/>
      <c r="C11" s="418"/>
      <c r="D11" s="418"/>
      <c r="E11" s="526"/>
      <c r="F11" s="416"/>
      <c r="G11" s="416"/>
      <c r="H11" s="416"/>
      <c r="I11" s="435"/>
      <c r="J11" s="435"/>
      <c r="K11" s="429"/>
      <c r="L11" s="429"/>
      <c r="M11" s="429"/>
    </row>
    <row r="12" ht="21.6" customHeight="1" spans="1:13">
      <c r="A12" s="418"/>
      <c r="B12" s="418"/>
      <c r="C12" s="418"/>
      <c r="D12" s="418"/>
      <c r="E12" s="526"/>
      <c r="F12" s="416"/>
      <c r="G12" s="416"/>
      <c r="H12" s="416"/>
      <c r="I12" s="435"/>
      <c r="J12" s="435"/>
      <c r="K12" s="429"/>
      <c r="L12" s="429"/>
      <c r="M12" s="429"/>
    </row>
    <row r="13" ht="25" customHeight="1" spans="1:13">
      <c r="A13" s="418"/>
      <c r="B13" s="418"/>
      <c r="C13" s="418"/>
      <c r="D13" s="418"/>
      <c r="E13" s="526"/>
      <c r="F13" s="416"/>
      <c r="G13" s="416"/>
      <c r="H13" s="416"/>
      <c r="I13" s="435"/>
      <c r="J13" s="435"/>
      <c r="K13" s="429"/>
      <c r="L13" s="429"/>
      <c r="M13" s="429"/>
    </row>
    <row r="14" ht="21.6" customHeight="1" spans="1:13">
      <c r="A14" s="418"/>
      <c r="B14" s="418"/>
      <c r="C14" s="418"/>
      <c r="D14" s="418"/>
      <c r="E14" s="526"/>
      <c r="F14" s="416"/>
      <c r="G14" s="416"/>
      <c r="H14" s="416"/>
      <c r="I14" s="435"/>
      <c r="J14" s="435"/>
      <c r="K14" s="429"/>
      <c r="L14" s="429"/>
      <c r="M14" s="429"/>
    </row>
    <row r="15" ht="21.6" customHeight="1" spans="1:13">
      <c r="A15" s="418"/>
      <c r="B15" s="418"/>
      <c r="C15" s="418"/>
      <c r="D15" s="418"/>
      <c r="E15" s="526"/>
      <c r="F15" s="416"/>
      <c r="G15" s="421"/>
      <c r="H15" s="422"/>
      <c r="I15" s="435"/>
      <c r="J15" s="435"/>
      <c r="K15" s="429"/>
      <c r="L15" s="429"/>
      <c r="M15" s="527"/>
    </row>
    <row r="16" ht="21.6" customHeight="1" spans="1:13">
      <c r="A16" s="520"/>
      <c r="B16" s="520"/>
      <c r="C16" s="521"/>
      <c r="D16" s="522"/>
      <c r="E16" s="523"/>
      <c r="F16" s="527"/>
      <c r="G16" s="528"/>
      <c r="H16" s="422"/>
      <c r="I16" s="435"/>
      <c r="J16" s="435"/>
      <c r="K16" s="527"/>
      <c r="L16" s="527"/>
      <c r="M16" s="527"/>
    </row>
  </sheetData>
  <sheetProtection formatCells="0" formatColumns="0" formatRows="0"/>
  <mergeCells count="5">
    <mergeCell ref="A2:M2"/>
    <mergeCell ref="A3:E3"/>
    <mergeCell ref="D4:D5"/>
    <mergeCell ref="E4:E5"/>
    <mergeCell ref="F4:F5"/>
  </mergeCells>
  <printOptions horizontalCentered="1"/>
  <pageMargins left="0.786805555555556" right="0.786805555555556" top="0.590277777777778" bottom="0.393055555555556" header="0" footer="0"/>
  <pageSetup paperSize="9" scale="85"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showGridLines="0" showZeros="0" workbookViewId="0">
      <selection activeCell="E10" sqref="E10"/>
    </sheetView>
  </sheetViews>
  <sheetFormatPr defaultColWidth="7.25" defaultRowHeight="11.25"/>
  <cols>
    <col min="1" max="1" width="4.125" style="438" customWidth="1"/>
    <col min="2" max="2" width="28.75" style="438" customWidth="1"/>
    <col min="3" max="3" width="15.25" style="439" customWidth="1"/>
    <col min="4" max="4" width="29.125" style="439" customWidth="1"/>
    <col min="5" max="5" width="17.125" style="439" customWidth="1"/>
    <col min="6" max="6" width="13.875" style="439" customWidth="1"/>
    <col min="7" max="7" width="13.125" style="439" customWidth="1"/>
    <col min="8" max="8" width="9.75" style="439" customWidth="1"/>
    <col min="9" max="9" width="13.625" style="439" customWidth="1"/>
    <col min="10" max="16384" width="7.25" style="439"/>
  </cols>
  <sheetData>
    <row r="1" ht="11.45" customHeight="1" spans="1:9">
      <c r="A1" s="440"/>
      <c r="B1" s="440"/>
      <c r="C1" s="441"/>
      <c r="D1" s="441"/>
      <c r="E1" s="442"/>
      <c r="F1" s="442"/>
      <c r="G1" s="443"/>
      <c r="H1" s="443"/>
      <c r="I1" s="493" t="s">
        <v>73</v>
      </c>
    </row>
    <row r="2" ht="23.1" customHeight="1" spans="1:9">
      <c r="A2" s="444" t="s">
        <v>74</v>
      </c>
      <c r="B2" s="444"/>
      <c r="C2" s="444"/>
      <c r="D2" s="444"/>
      <c r="E2" s="444"/>
      <c r="F2" s="444"/>
      <c r="G2" s="444"/>
      <c r="H2" s="444"/>
      <c r="I2" s="444"/>
    </row>
    <row r="3" ht="25" customHeight="1" spans="1:9">
      <c r="A3" s="445" t="s">
        <v>2</v>
      </c>
      <c r="B3" s="445"/>
      <c r="C3" s="445"/>
      <c r="D3" s="445"/>
      <c r="E3" s="445"/>
      <c r="F3" s="446"/>
      <c r="G3" s="446"/>
      <c r="H3" s="446"/>
      <c r="I3" s="494" t="s">
        <v>3</v>
      </c>
    </row>
    <row r="4" s="436" customFormat="1" ht="16.35" customHeight="1" spans="1:9">
      <c r="A4" s="447" t="s">
        <v>75</v>
      </c>
      <c r="B4" s="448"/>
      <c r="C4" s="449"/>
      <c r="D4" s="450" t="s">
        <v>76</v>
      </c>
      <c r="E4" s="450"/>
      <c r="F4" s="450"/>
      <c r="G4" s="450"/>
      <c r="H4" s="450"/>
      <c r="I4" s="450"/>
    </row>
    <row r="5" s="436" customFormat="1" ht="15.6" customHeight="1" spans="1:9">
      <c r="A5" s="451" t="s">
        <v>77</v>
      </c>
      <c r="B5" s="452"/>
      <c r="C5" s="453" t="s">
        <v>7</v>
      </c>
      <c r="D5" s="454" t="s">
        <v>77</v>
      </c>
      <c r="E5" s="455" t="s">
        <v>9</v>
      </c>
      <c r="F5" s="456" t="s">
        <v>12</v>
      </c>
      <c r="G5" s="457"/>
      <c r="H5" s="457"/>
      <c r="I5" s="495"/>
    </row>
    <row r="6" s="436" customFormat="1" ht="15" customHeight="1" spans="1:9">
      <c r="A6" s="458"/>
      <c r="B6" s="459"/>
      <c r="C6" s="460"/>
      <c r="D6" s="453"/>
      <c r="E6" s="461"/>
      <c r="F6" s="462" t="s">
        <v>13</v>
      </c>
      <c r="G6" s="463"/>
      <c r="H6" s="464" t="s">
        <v>78</v>
      </c>
      <c r="I6" s="464" t="s">
        <v>79</v>
      </c>
    </row>
    <row r="7" s="436" customFormat="1" ht="15" customHeight="1" spans="1:9">
      <c r="A7" s="465"/>
      <c r="B7" s="466"/>
      <c r="C7" s="460"/>
      <c r="D7" s="453"/>
      <c r="E7" s="461"/>
      <c r="F7" s="467" t="s">
        <v>18</v>
      </c>
      <c r="G7" s="468" t="s">
        <v>21</v>
      </c>
      <c r="H7" s="464"/>
      <c r="I7" s="464"/>
    </row>
    <row r="8" s="437" customFormat="1" ht="17.1" customHeight="1" spans="1:9">
      <c r="A8" s="469" t="s">
        <v>80</v>
      </c>
      <c r="B8" s="469"/>
      <c r="C8" s="415">
        <v>485.41</v>
      </c>
      <c r="D8" s="470" t="s">
        <v>81</v>
      </c>
      <c r="E8" s="415">
        <v>485.41</v>
      </c>
      <c r="F8" s="415">
        <v>485.41</v>
      </c>
      <c r="G8" s="415">
        <v>485.41</v>
      </c>
      <c r="H8" s="471">
        <v>0</v>
      </c>
      <c r="I8" s="471">
        <v>0</v>
      </c>
    </row>
    <row r="9" s="437" customFormat="1" ht="16.35" customHeight="1" spans="1:9">
      <c r="A9" s="472" t="s">
        <v>82</v>
      </c>
      <c r="B9" s="472"/>
      <c r="C9" s="473"/>
      <c r="D9" s="470" t="s">
        <v>83</v>
      </c>
      <c r="E9" s="471">
        <v>0</v>
      </c>
      <c r="F9" s="471">
        <v>0</v>
      </c>
      <c r="G9" s="474">
        <v>0</v>
      </c>
      <c r="H9" s="474">
        <v>0</v>
      </c>
      <c r="I9" s="474">
        <v>0</v>
      </c>
    </row>
    <row r="10" s="437" customFormat="1" ht="17.45" customHeight="1" spans="1:9">
      <c r="A10" s="472" t="s">
        <v>84</v>
      </c>
      <c r="B10" s="472"/>
      <c r="C10" s="473">
        <v>0</v>
      </c>
      <c r="D10" s="470" t="s">
        <v>85</v>
      </c>
      <c r="E10" s="471">
        <v>0</v>
      </c>
      <c r="F10" s="471">
        <v>0</v>
      </c>
      <c r="G10" s="474">
        <v>0</v>
      </c>
      <c r="H10" s="474">
        <v>0</v>
      </c>
      <c r="I10" s="474">
        <v>0</v>
      </c>
    </row>
    <row r="11" s="437" customFormat="1" ht="19.35" customHeight="1" spans="1:9">
      <c r="A11" s="472" t="s">
        <v>86</v>
      </c>
      <c r="B11" s="472"/>
      <c r="C11" s="473">
        <v>0</v>
      </c>
      <c r="D11" s="470" t="s">
        <v>87</v>
      </c>
      <c r="E11" s="471"/>
      <c r="F11" s="471"/>
      <c r="G11" s="474"/>
      <c r="H11" s="474">
        <v>0</v>
      </c>
      <c r="I11" s="474">
        <v>0</v>
      </c>
    </row>
    <row r="12" s="437" customFormat="1" ht="18" customHeight="1" spans="1:9">
      <c r="A12" s="472" t="s">
        <v>88</v>
      </c>
      <c r="B12" s="472"/>
      <c r="C12" s="473">
        <v>0</v>
      </c>
      <c r="D12" s="470" t="s">
        <v>89</v>
      </c>
      <c r="E12" s="471"/>
      <c r="F12" s="471"/>
      <c r="G12" s="474"/>
      <c r="H12" s="474">
        <v>0</v>
      </c>
      <c r="I12" s="474">
        <v>0</v>
      </c>
    </row>
    <row r="13" s="437" customFormat="1" ht="15" customHeight="1" spans="1:9">
      <c r="A13" s="475" t="s">
        <v>90</v>
      </c>
      <c r="B13" s="475"/>
      <c r="C13" s="473">
        <v>0</v>
      </c>
      <c r="D13" s="470" t="s">
        <v>91</v>
      </c>
      <c r="E13" s="471"/>
      <c r="F13" s="471"/>
      <c r="G13" s="474"/>
      <c r="H13" s="474">
        <v>0</v>
      </c>
      <c r="I13" s="474">
        <v>0</v>
      </c>
    </row>
    <row r="14" s="437" customFormat="1" ht="15" customHeight="1" spans="1:9">
      <c r="A14" s="472" t="s">
        <v>82</v>
      </c>
      <c r="B14" s="472"/>
      <c r="C14" s="368"/>
      <c r="D14" s="470" t="s">
        <v>92</v>
      </c>
      <c r="E14" s="471"/>
      <c r="F14" s="471"/>
      <c r="G14" s="474"/>
      <c r="H14" s="474">
        <v>0</v>
      </c>
      <c r="I14" s="474">
        <v>0</v>
      </c>
    </row>
    <row r="15" s="437" customFormat="1" ht="15" customHeight="1" spans="1:9">
      <c r="A15" s="472" t="s">
        <v>86</v>
      </c>
      <c r="B15" s="472"/>
      <c r="C15" s="476"/>
      <c r="D15" s="470" t="s">
        <v>93</v>
      </c>
      <c r="E15" s="477"/>
      <c r="F15" s="477"/>
      <c r="G15" s="477"/>
      <c r="H15" s="474">
        <v>0</v>
      </c>
      <c r="I15" s="474">
        <v>0</v>
      </c>
    </row>
    <row r="16" s="437" customFormat="1" ht="15" customHeight="1" spans="1:9">
      <c r="A16" s="472" t="s">
        <v>88</v>
      </c>
      <c r="B16" s="472"/>
      <c r="C16" s="478"/>
      <c r="D16" s="470" t="s">
        <v>94</v>
      </c>
      <c r="E16" s="416">
        <v>1.28</v>
      </c>
      <c r="F16" s="416">
        <v>1.28</v>
      </c>
      <c r="G16" s="416">
        <v>1.28</v>
      </c>
      <c r="H16" s="474">
        <v>0</v>
      </c>
      <c r="I16" s="474">
        <v>0</v>
      </c>
    </row>
    <row r="17" s="437" customFormat="1" ht="15" customHeight="1" spans="1:9">
      <c r="A17" s="479"/>
      <c r="B17" s="480"/>
      <c r="C17" s="478"/>
      <c r="D17" s="470" t="s">
        <v>95</v>
      </c>
      <c r="E17" s="477"/>
      <c r="F17" s="477"/>
      <c r="G17" s="477"/>
      <c r="H17" s="474">
        <v>0</v>
      </c>
      <c r="I17" s="474">
        <v>0</v>
      </c>
    </row>
    <row r="18" s="437" customFormat="1" ht="15" customHeight="1" spans="1:9">
      <c r="A18" s="479"/>
      <c r="B18" s="480"/>
      <c r="C18" s="478"/>
      <c r="D18" s="481" t="s">
        <v>96</v>
      </c>
      <c r="E18" s="471"/>
      <c r="F18" s="471"/>
      <c r="G18" s="471"/>
      <c r="H18" s="474">
        <v>0</v>
      </c>
      <c r="I18" s="474">
        <v>0</v>
      </c>
    </row>
    <row r="19" s="437" customFormat="1" ht="15" customHeight="1" spans="1:10">
      <c r="A19" s="479"/>
      <c r="B19" s="480"/>
      <c r="C19" s="478"/>
      <c r="D19" s="481" t="s">
        <v>97</v>
      </c>
      <c r="E19" s="471"/>
      <c r="F19" s="471"/>
      <c r="G19" s="471"/>
      <c r="H19" s="474">
        <v>0</v>
      </c>
      <c r="I19" s="474">
        <v>0</v>
      </c>
      <c r="J19" s="496"/>
    </row>
    <row r="20" s="437" customFormat="1" ht="15" customHeight="1" spans="1:9">
      <c r="A20" s="482"/>
      <c r="B20" s="483"/>
      <c r="C20" s="478"/>
      <c r="D20" s="481" t="s">
        <v>98</v>
      </c>
      <c r="E20" s="471"/>
      <c r="F20" s="471"/>
      <c r="G20" s="471"/>
      <c r="H20" s="484">
        <v>0</v>
      </c>
      <c r="I20" s="484">
        <v>0</v>
      </c>
    </row>
    <row r="21" s="437" customFormat="1" ht="15" customHeight="1" spans="1:9">
      <c r="A21" s="479"/>
      <c r="B21" s="480"/>
      <c r="C21" s="478"/>
      <c r="D21" s="481" t="s">
        <v>99</v>
      </c>
      <c r="E21" s="471"/>
      <c r="F21" s="471"/>
      <c r="G21" s="471"/>
      <c r="H21" s="471">
        <v>0</v>
      </c>
      <c r="I21" s="471">
        <v>0</v>
      </c>
    </row>
    <row r="22" s="437" customFormat="1" ht="15" customHeight="1" spans="1:9">
      <c r="A22" s="479"/>
      <c r="B22" s="480"/>
      <c r="C22" s="478"/>
      <c r="D22" s="481" t="s">
        <v>100</v>
      </c>
      <c r="E22" s="471"/>
      <c r="F22" s="471"/>
      <c r="G22" s="471"/>
      <c r="H22" s="471">
        <v>0</v>
      </c>
      <c r="I22" s="471">
        <v>0</v>
      </c>
    </row>
    <row r="23" s="437" customFormat="1" ht="15" customHeight="1" spans="1:9">
      <c r="A23" s="485"/>
      <c r="B23" s="485"/>
      <c r="C23" s="486"/>
      <c r="D23" s="481" t="s">
        <v>101</v>
      </c>
      <c r="E23" s="471"/>
      <c r="F23" s="471"/>
      <c r="G23" s="471"/>
      <c r="H23" s="471">
        <v>0</v>
      </c>
      <c r="I23" s="471">
        <v>0</v>
      </c>
    </row>
    <row r="24" s="437" customFormat="1" ht="15" customHeight="1" spans="1:9">
      <c r="A24" s="487"/>
      <c r="B24" s="488"/>
      <c r="C24" s="486"/>
      <c r="D24" s="481" t="s">
        <v>102</v>
      </c>
      <c r="E24" s="471"/>
      <c r="F24" s="471"/>
      <c r="G24" s="471"/>
      <c r="H24" s="471">
        <v>0</v>
      </c>
      <c r="I24" s="471">
        <v>0</v>
      </c>
    </row>
    <row r="25" s="437" customFormat="1" ht="15" customHeight="1" spans="1:9">
      <c r="A25" s="487"/>
      <c r="B25" s="488"/>
      <c r="C25" s="486"/>
      <c r="D25" s="481" t="s">
        <v>103</v>
      </c>
      <c r="E25" s="471"/>
      <c r="F25" s="471"/>
      <c r="G25" s="471"/>
      <c r="H25" s="471">
        <v>0</v>
      </c>
      <c r="I25" s="471">
        <v>0</v>
      </c>
    </row>
    <row r="26" s="437" customFormat="1" ht="15" customHeight="1" spans="1:9">
      <c r="A26" s="487"/>
      <c r="B26" s="488"/>
      <c r="C26" s="486"/>
      <c r="D26" s="481" t="s">
        <v>104</v>
      </c>
      <c r="E26" s="471"/>
      <c r="F26" s="471"/>
      <c r="G26" s="471"/>
      <c r="H26" s="471">
        <v>0</v>
      </c>
      <c r="I26" s="471">
        <v>0</v>
      </c>
    </row>
    <row r="27" s="437" customFormat="1" ht="15" customHeight="1" spans="1:9">
      <c r="A27" s="487"/>
      <c r="B27" s="488"/>
      <c r="C27" s="486"/>
      <c r="D27" s="481" t="s">
        <v>105</v>
      </c>
      <c r="E27" s="477"/>
      <c r="F27" s="477"/>
      <c r="G27" s="477"/>
      <c r="H27" s="471">
        <v>0</v>
      </c>
      <c r="I27" s="471">
        <v>0</v>
      </c>
    </row>
    <row r="28" s="437" customFormat="1" ht="15" customHeight="1" spans="1:9">
      <c r="A28" s="487"/>
      <c r="B28" s="488"/>
      <c r="C28" s="486"/>
      <c r="D28" s="481" t="s">
        <v>106</v>
      </c>
      <c r="E28" s="471"/>
      <c r="F28" s="471"/>
      <c r="G28" s="471"/>
      <c r="H28" s="471">
        <v>0</v>
      </c>
      <c r="I28" s="471">
        <v>0</v>
      </c>
    </row>
    <row r="29" s="437" customFormat="1" ht="15" customHeight="1" spans="1:9">
      <c r="A29" s="487"/>
      <c r="B29" s="488"/>
      <c r="C29" s="486"/>
      <c r="D29" s="481" t="s">
        <v>107</v>
      </c>
      <c r="E29" s="471"/>
      <c r="F29" s="471"/>
      <c r="G29" s="471"/>
      <c r="H29" s="471">
        <v>0</v>
      </c>
      <c r="I29" s="471">
        <v>0</v>
      </c>
    </row>
    <row r="30" s="437" customFormat="1" ht="15" customHeight="1" spans="1:9">
      <c r="A30" s="487"/>
      <c r="B30" s="488"/>
      <c r="C30" s="486"/>
      <c r="D30" s="481" t="s">
        <v>108</v>
      </c>
      <c r="E30" s="471"/>
      <c r="F30" s="471"/>
      <c r="G30" s="471"/>
      <c r="H30" s="471">
        <v>0</v>
      </c>
      <c r="I30" s="471">
        <v>0</v>
      </c>
    </row>
    <row r="31" s="437" customFormat="1" ht="15" customHeight="1" spans="1:9">
      <c r="A31" s="487"/>
      <c r="B31" s="488"/>
      <c r="C31" s="484"/>
      <c r="D31" s="481" t="s">
        <v>109</v>
      </c>
      <c r="E31" s="416">
        <v>484.13</v>
      </c>
      <c r="F31" s="416">
        <v>484.13</v>
      </c>
      <c r="G31" s="416">
        <v>484.13</v>
      </c>
      <c r="H31" s="471">
        <v>0</v>
      </c>
      <c r="I31" s="471">
        <v>0</v>
      </c>
    </row>
    <row r="32" s="437" customFormat="1" ht="15" customHeight="1" spans="1:9">
      <c r="A32" s="487"/>
      <c r="B32" s="488"/>
      <c r="C32" s="484"/>
      <c r="D32" s="481" t="s">
        <v>110</v>
      </c>
      <c r="E32" s="471"/>
      <c r="F32" s="471"/>
      <c r="G32" s="471"/>
      <c r="H32" s="471">
        <v>0</v>
      </c>
      <c r="I32" s="471">
        <v>0</v>
      </c>
    </row>
    <row r="33" s="437" customFormat="1" ht="15" customHeight="1" spans="1:9">
      <c r="A33" s="487"/>
      <c r="B33" s="488"/>
      <c r="C33" s="484"/>
      <c r="D33" s="481" t="s">
        <v>111</v>
      </c>
      <c r="F33" s="471"/>
      <c r="G33" s="471"/>
      <c r="H33" s="471">
        <v>0</v>
      </c>
      <c r="I33" s="471">
        <v>0</v>
      </c>
    </row>
    <row r="34" s="437" customFormat="1" ht="15" customHeight="1" spans="1:9">
      <c r="A34" s="489"/>
      <c r="B34" s="490"/>
      <c r="C34" s="484"/>
      <c r="D34" s="481" t="s">
        <v>112</v>
      </c>
      <c r="E34" s="471"/>
      <c r="F34" s="471"/>
      <c r="G34" s="471"/>
      <c r="H34" s="471">
        <v>0</v>
      </c>
      <c r="I34" s="471">
        <v>0</v>
      </c>
    </row>
    <row r="35" s="437" customFormat="1" ht="15" customHeight="1" spans="1:9">
      <c r="A35" s="447" t="s">
        <v>113</v>
      </c>
      <c r="B35" s="449"/>
      <c r="C35" s="415">
        <v>485.41</v>
      </c>
      <c r="D35" s="491" t="s">
        <v>114</v>
      </c>
      <c r="E35" s="415">
        <v>485.41</v>
      </c>
      <c r="F35" s="415">
        <v>485.41</v>
      </c>
      <c r="G35" s="415">
        <v>485.41</v>
      </c>
      <c r="H35" s="471">
        <v>0</v>
      </c>
      <c r="I35" s="471">
        <v>0</v>
      </c>
    </row>
    <row r="36" s="436" customFormat="1" ht="14.25" spans="1:2">
      <c r="A36" s="492"/>
      <c r="B36" s="492"/>
    </row>
    <row r="37" s="436" customFormat="1" ht="14.25" spans="1:2">
      <c r="A37" s="492"/>
      <c r="B37" s="492"/>
    </row>
    <row r="38" s="436" customFormat="1" ht="14.25" spans="1:2">
      <c r="A38" s="492"/>
      <c r="B38" s="492"/>
    </row>
    <row r="39" s="436" customFormat="1" ht="14.25" spans="1:2">
      <c r="A39" s="492"/>
      <c r="B39" s="492"/>
    </row>
    <row r="40" s="436" customFormat="1" ht="14.25" spans="1:2">
      <c r="A40" s="492"/>
      <c r="B40" s="492"/>
    </row>
  </sheetData>
  <sheetProtection formatCells="0" formatColumns="0" formatRows="0"/>
  <mergeCells count="30">
    <mergeCell ref="A2:I2"/>
    <mergeCell ref="A3:E3"/>
    <mergeCell ref="A4:C4"/>
    <mergeCell ref="D4:I4"/>
    <mergeCell ref="F5:I5"/>
    <mergeCell ref="F6:G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1:B31"/>
    <mergeCell ref="A34:B34"/>
    <mergeCell ref="A35:B35"/>
    <mergeCell ref="C5:C7"/>
    <mergeCell ref="D5:D7"/>
    <mergeCell ref="E5:E7"/>
    <mergeCell ref="H6:H7"/>
    <mergeCell ref="I6:I7"/>
    <mergeCell ref="A5:B7"/>
  </mergeCells>
  <printOptions horizontalCentered="1"/>
  <pageMargins left="0.393055555555556" right="0.393055555555556" top="0.984027777777778" bottom="0.786805555555556" header="0.511805555555556" footer="0.511805555555556"/>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showGridLines="0" showZeros="0" workbookViewId="0">
      <selection activeCell="G7" sqref="G7"/>
    </sheetView>
  </sheetViews>
  <sheetFormatPr defaultColWidth="7.25" defaultRowHeight="11.25"/>
  <cols>
    <col min="1" max="1" width="5.5" style="329" customWidth="1"/>
    <col min="2" max="3" width="4.875" style="329" customWidth="1"/>
    <col min="4" max="4" width="7.375" style="329" customWidth="1"/>
    <col min="5" max="5" width="26.875" style="329" customWidth="1"/>
    <col min="6" max="7" width="12.75" style="329" customWidth="1"/>
    <col min="8" max="8" width="12.5" style="329" customWidth="1"/>
    <col min="9" max="9" width="10.875" style="329" customWidth="1"/>
    <col min="10" max="10" width="11.75" style="329" customWidth="1"/>
    <col min="11" max="13" width="10.875" style="329" customWidth="1"/>
    <col min="14" max="245" width="7.25" style="329" customWidth="1"/>
    <col min="246" max="16384" width="7.25" style="329"/>
  </cols>
  <sheetData>
    <row r="1" ht="25.5" customHeight="1" spans="1:13">
      <c r="A1" s="400"/>
      <c r="B1" s="400"/>
      <c r="C1" s="401"/>
      <c r="D1" s="402"/>
      <c r="E1" s="403"/>
      <c r="F1" s="337"/>
      <c r="G1" s="337"/>
      <c r="H1" s="337"/>
      <c r="I1" s="426"/>
      <c r="J1" s="337"/>
      <c r="K1" s="337"/>
      <c r="L1" s="337"/>
      <c r="M1" s="359" t="s">
        <v>115</v>
      </c>
    </row>
    <row r="2" ht="21.75" customHeight="1" spans="1:13">
      <c r="A2" s="404" t="s">
        <v>116</v>
      </c>
      <c r="B2" s="404"/>
      <c r="C2" s="404"/>
      <c r="D2" s="404"/>
      <c r="E2" s="404"/>
      <c r="F2" s="404"/>
      <c r="G2" s="404"/>
      <c r="H2" s="404"/>
      <c r="I2" s="404"/>
      <c r="J2" s="404"/>
      <c r="K2" s="404"/>
      <c r="L2" s="404"/>
      <c r="M2" s="404"/>
    </row>
    <row r="3" ht="25.5" customHeight="1" spans="1:13">
      <c r="A3" s="336" t="s">
        <v>2</v>
      </c>
      <c r="B3" s="405"/>
      <c r="C3" s="405"/>
      <c r="D3" s="405"/>
      <c r="E3" s="405"/>
      <c r="F3" s="337"/>
      <c r="G3" s="338"/>
      <c r="H3" s="338"/>
      <c r="I3" s="338"/>
      <c r="J3" s="338"/>
      <c r="K3" s="338"/>
      <c r="L3" s="338"/>
      <c r="M3" s="427" t="s">
        <v>3</v>
      </c>
    </row>
    <row r="4" s="327" customFormat="1" ht="25.5" customHeight="1" spans="1:13">
      <c r="A4" s="339" t="s">
        <v>44</v>
      </c>
      <c r="B4" s="340"/>
      <c r="C4" s="340"/>
      <c r="D4" s="341" t="s">
        <v>45</v>
      </c>
      <c r="E4" s="341" t="s">
        <v>46</v>
      </c>
      <c r="F4" s="341" t="s">
        <v>47</v>
      </c>
      <c r="G4" s="342" t="s">
        <v>66</v>
      </c>
      <c r="H4" s="342"/>
      <c r="I4" s="342"/>
      <c r="J4" s="354"/>
      <c r="K4" s="355" t="s">
        <v>67</v>
      </c>
      <c r="L4" s="342"/>
      <c r="M4" s="354"/>
    </row>
    <row r="5" s="327" customFormat="1" ht="35" customHeight="1" spans="1:13">
      <c r="A5" s="343" t="s">
        <v>50</v>
      </c>
      <c r="B5" s="344" t="s">
        <v>51</v>
      </c>
      <c r="C5" s="344" t="s">
        <v>52</v>
      </c>
      <c r="D5" s="341"/>
      <c r="E5" s="341"/>
      <c r="F5" s="341"/>
      <c r="G5" s="345" t="s">
        <v>18</v>
      </c>
      <c r="H5" s="341" t="s">
        <v>68</v>
      </c>
      <c r="I5" s="341" t="s">
        <v>69</v>
      </c>
      <c r="J5" s="341" t="s">
        <v>70</v>
      </c>
      <c r="K5" s="341" t="s">
        <v>18</v>
      </c>
      <c r="L5" s="341" t="s">
        <v>71</v>
      </c>
      <c r="M5" s="341" t="s">
        <v>72</v>
      </c>
    </row>
    <row r="6" s="327" customFormat="1" ht="20.25" customHeight="1" spans="1:13">
      <c r="A6" s="406" t="s">
        <v>55</v>
      </c>
      <c r="B6" s="407" t="s">
        <v>55</v>
      </c>
      <c r="C6" s="407" t="s">
        <v>55</v>
      </c>
      <c r="D6" s="408" t="s">
        <v>55</v>
      </c>
      <c r="E6" s="409" t="s">
        <v>55</v>
      </c>
      <c r="F6" s="408">
        <v>1</v>
      </c>
      <c r="G6" s="410">
        <v>2</v>
      </c>
      <c r="H6" s="410">
        <v>3</v>
      </c>
      <c r="I6" s="410">
        <v>4</v>
      </c>
      <c r="J6" s="410">
        <v>5</v>
      </c>
      <c r="K6" s="410">
        <v>6</v>
      </c>
      <c r="L6" s="410">
        <v>7</v>
      </c>
      <c r="M6" s="410">
        <v>8</v>
      </c>
    </row>
    <row r="7" s="328" customFormat="1" ht="27.6" customHeight="1" spans="1:13">
      <c r="A7" s="411"/>
      <c r="B7" s="412"/>
      <c r="C7" s="412"/>
      <c r="D7" s="413"/>
      <c r="E7" s="414" t="s">
        <v>9</v>
      </c>
      <c r="F7" s="415">
        <v>485.41</v>
      </c>
      <c r="G7" s="416">
        <v>353.41</v>
      </c>
      <c r="H7" s="416">
        <v>332.44</v>
      </c>
      <c r="I7" s="428">
        <v>20.97</v>
      </c>
      <c r="J7" s="428"/>
      <c r="K7" s="429">
        <v>132</v>
      </c>
      <c r="L7" s="429">
        <v>132</v>
      </c>
      <c r="M7" s="430"/>
    </row>
    <row r="8" s="327" customFormat="1" ht="27.6" customHeight="1" spans="1:13">
      <c r="A8" s="411"/>
      <c r="B8" s="412"/>
      <c r="C8" s="412"/>
      <c r="D8" s="413" t="s">
        <v>56</v>
      </c>
      <c r="E8" s="414" t="s">
        <v>57</v>
      </c>
      <c r="F8" s="417"/>
      <c r="G8" s="417"/>
      <c r="H8" s="417"/>
      <c r="I8" s="417"/>
      <c r="J8" s="431"/>
      <c r="K8" s="350"/>
      <c r="L8" s="350"/>
      <c r="M8" s="350"/>
    </row>
    <row r="9" s="327" customFormat="1" ht="27.6" customHeight="1" spans="1:13">
      <c r="A9" s="413" t="s">
        <v>58</v>
      </c>
      <c r="B9" s="413" t="s">
        <v>59</v>
      </c>
      <c r="C9" s="413" t="s">
        <v>59</v>
      </c>
      <c r="D9" s="418"/>
      <c r="E9" s="414" t="s">
        <v>60</v>
      </c>
      <c r="F9" s="416">
        <v>484.13</v>
      </c>
      <c r="G9" s="416">
        <v>352.13</v>
      </c>
      <c r="H9" s="416">
        <v>331.16</v>
      </c>
      <c r="I9" s="428">
        <v>20.97</v>
      </c>
      <c r="J9" s="431"/>
      <c r="K9" s="429">
        <v>132</v>
      </c>
      <c r="L9" s="429">
        <v>132</v>
      </c>
      <c r="M9" s="430"/>
    </row>
    <row r="10" s="327" customFormat="1" ht="33" customHeight="1" spans="1:13">
      <c r="A10" s="413" t="s">
        <v>61</v>
      </c>
      <c r="B10" s="413" t="s">
        <v>62</v>
      </c>
      <c r="C10" s="413" t="s">
        <v>62</v>
      </c>
      <c r="D10" s="418"/>
      <c r="E10" s="414" t="s">
        <v>63</v>
      </c>
      <c r="F10" s="416">
        <v>1.28</v>
      </c>
      <c r="G10" s="416">
        <v>1.28</v>
      </c>
      <c r="H10" s="416">
        <v>1.28</v>
      </c>
      <c r="I10" s="417"/>
      <c r="J10" s="432"/>
      <c r="K10" s="430"/>
      <c r="L10" s="430"/>
      <c r="M10" s="430"/>
    </row>
    <row r="11" s="327" customFormat="1" ht="27.6" customHeight="1" spans="1:13">
      <c r="A11" s="413"/>
      <c r="B11" s="413"/>
      <c r="C11" s="413"/>
      <c r="D11" s="418"/>
      <c r="E11" s="414"/>
      <c r="F11" s="417"/>
      <c r="G11" s="417"/>
      <c r="H11" s="417"/>
      <c r="I11" s="417"/>
      <c r="J11" s="432"/>
      <c r="K11" s="430"/>
      <c r="L11" s="430"/>
      <c r="M11" s="430"/>
    </row>
    <row r="12" s="327" customFormat="1" ht="27.6" customHeight="1" spans="1:13">
      <c r="A12" s="413"/>
      <c r="B12" s="413"/>
      <c r="C12" s="413"/>
      <c r="D12" s="418"/>
      <c r="E12" s="414"/>
      <c r="F12" s="417"/>
      <c r="G12" s="417"/>
      <c r="H12" s="417"/>
      <c r="I12" s="417"/>
      <c r="J12" s="432"/>
      <c r="K12" s="430"/>
      <c r="L12" s="430"/>
      <c r="M12" s="430"/>
    </row>
    <row r="13" s="327" customFormat="1" ht="30" customHeight="1" spans="1:13">
      <c r="A13" s="413"/>
      <c r="B13" s="413"/>
      <c r="C13" s="413"/>
      <c r="D13" s="418"/>
      <c r="E13" s="414"/>
      <c r="F13" s="417"/>
      <c r="G13" s="417"/>
      <c r="H13" s="417"/>
      <c r="I13" s="417"/>
      <c r="J13" s="432"/>
      <c r="K13" s="430"/>
      <c r="L13" s="430"/>
      <c r="M13" s="430"/>
    </row>
    <row r="14" s="327" customFormat="1" ht="27.6" customHeight="1" spans="1:13">
      <c r="A14" s="413"/>
      <c r="B14" s="413"/>
      <c r="C14" s="413"/>
      <c r="D14" s="418"/>
      <c r="E14" s="414"/>
      <c r="F14" s="419"/>
      <c r="G14" s="419"/>
      <c r="H14" s="419"/>
      <c r="I14" s="433"/>
      <c r="J14" s="434"/>
      <c r="K14" s="430"/>
      <c r="L14" s="430"/>
      <c r="M14" s="430"/>
    </row>
    <row r="15" s="327" customFormat="1" ht="27.6" customHeight="1" spans="1:13">
      <c r="A15" s="413"/>
      <c r="B15" s="413"/>
      <c r="C15" s="413"/>
      <c r="D15" s="418"/>
      <c r="E15" s="420"/>
      <c r="F15" s="419"/>
      <c r="G15" s="421"/>
      <c r="H15" s="422"/>
      <c r="I15" s="435"/>
      <c r="J15" s="435"/>
      <c r="K15" s="430"/>
      <c r="L15" s="430"/>
      <c r="M15" s="350"/>
    </row>
    <row r="16" s="327" customFormat="1" ht="27.6" customHeight="1" spans="1:13">
      <c r="A16" s="411"/>
      <c r="B16" s="412"/>
      <c r="C16" s="412"/>
      <c r="D16" s="413"/>
      <c r="E16" s="423"/>
      <c r="F16" s="350"/>
      <c r="G16" s="424"/>
      <c r="H16" s="425"/>
      <c r="I16" s="434"/>
      <c r="J16" s="434"/>
      <c r="K16" s="350"/>
      <c r="L16" s="350"/>
      <c r="M16" s="350"/>
    </row>
    <row r="17" s="327" customFormat="1" ht="14.25"/>
  </sheetData>
  <sheetProtection formatCells="0" formatColumns="0" formatRows="0"/>
  <mergeCells count="5">
    <mergeCell ref="A2:M2"/>
    <mergeCell ref="A3:E3"/>
    <mergeCell ref="D4:D5"/>
    <mergeCell ref="E4:E5"/>
    <mergeCell ref="F4:F5"/>
  </mergeCells>
  <printOptions horizontalCentered="1"/>
  <pageMargins left="0" right="0" top="0.590277777777778" bottom="0.393055555555556" header="0" footer="0"/>
  <pageSetup paperSize="9" scale="70"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9"/>
  <sheetViews>
    <sheetView showGridLines="0" showZeros="0" workbookViewId="0">
      <selection activeCell="D20" sqref="D20"/>
    </sheetView>
  </sheetViews>
  <sheetFormatPr defaultColWidth="6.875" defaultRowHeight="11.25" outlineLevelCol="4"/>
  <cols>
    <col min="1" max="1" width="8" style="374" customWidth="1"/>
    <col min="2" max="2" width="8.75" style="374" customWidth="1"/>
    <col min="3" max="3" width="18.125" style="374" customWidth="1"/>
    <col min="4" max="4" width="18.375" style="374" customWidth="1"/>
    <col min="5" max="5" width="25.5" style="374" customWidth="1"/>
    <col min="6" max="181" width="6.875" style="374" customWidth="1"/>
    <col min="182" max="16384" width="6.875" style="374"/>
  </cols>
  <sheetData>
    <row r="1" ht="18.75" customHeight="1" spans="1:5">
      <c r="A1" s="375"/>
      <c r="B1" s="375"/>
      <c r="E1" s="359" t="s">
        <v>117</v>
      </c>
    </row>
    <row r="2" ht="25.5" customHeight="1" spans="1:5">
      <c r="A2" s="376" t="s">
        <v>118</v>
      </c>
      <c r="B2" s="376"/>
      <c r="C2" s="376"/>
      <c r="D2" s="376"/>
      <c r="E2" s="376"/>
    </row>
    <row r="3" ht="29.25" customHeight="1" spans="1:5">
      <c r="A3" s="377" t="s">
        <v>2</v>
      </c>
      <c r="B3" s="378"/>
      <c r="C3" s="378"/>
      <c r="D3" s="378"/>
      <c r="E3" s="378"/>
    </row>
    <row r="4" s="372" customFormat="1" ht="22.5" customHeight="1" spans="1:5">
      <c r="A4" s="379" t="s">
        <v>44</v>
      </c>
      <c r="B4" s="379"/>
      <c r="C4" s="380" t="s">
        <v>119</v>
      </c>
      <c r="D4" s="381" t="s">
        <v>13</v>
      </c>
      <c r="E4" s="381"/>
    </row>
    <row r="5" s="372" customFormat="1" ht="18" customHeight="1" spans="1:5">
      <c r="A5" s="382" t="s">
        <v>50</v>
      </c>
      <c r="B5" s="382" t="s">
        <v>51</v>
      </c>
      <c r="C5" s="380"/>
      <c r="D5" s="383" t="s">
        <v>18</v>
      </c>
      <c r="E5" s="383" t="s">
        <v>19</v>
      </c>
    </row>
    <row r="6" s="372" customFormat="1" ht="16.5" customHeight="1" spans="1:5">
      <c r="A6" s="384"/>
      <c r="B6" s="384"/>
      <c r="C6" s="380"/>
      <c r="D6" s="383"/>
      <c r="E6" s="383"/>
    </row>
    <row r="7" s="372" customFormat="1" ht="16.5" customHeight="1" spans="1:5">
      <c r="A7" s="385" t="s">
        <v>55</v>
      </c>
      <c r="B7" s="385" t="s">
        <v>55</v>
      </c>
      <c r="C7" s="386" t="s">
        <v>55</v>
      </c>
      <c r="D7" s="387">
        <v>1</v>
      </c>
      <c r="E7" s="387">
        <v>2</v>
      </c>
    </row>
    <row r="8" s="373" customFormat="1" ht="26.45" customHeight="1" spans="1:5">
      <c r="A8" s="388"/>
      <c r="B8" s="389"/>
      <c r="C8" s="389" t="s">
        <v>9</v>
      </c>
      <c r="D8" s="390">
        <v>353.41</v>
      </c>
      <c r="E8" s="390">
        <v>353.41</v>
      </c>
    </row>
    <row r="9" s="372" customFormat="1" ht="26.45" customHeight="1" spans="1:5">
      <c r="A9" s="391" t="s">
        <v>120</v>
      </c>
      <c r="B9" s="392"/>
      <c r="C9" s="393" t="s">
        <v>68</v>
      </c>
      <c r="D9" s="390">
        <v>332.44</v>
      </c>
      <c r="E9" s="390">
        <v>332.44</v>
      </c>
    </row>
    <row r="10" s="372" customFormat="1" ht="26.45" customHeight="1" spans="1:5">
      <c r="A10" s="394" t="s">
        <v>120</v>
      </c>
      <c r="B10" s="395" t="s">
        <v>59</v>
      </c>
      <c r="C10" s="389" t="s">
        <v>121</v>
      </c>
      <c r="D10" s="390">
        <v>160.34</v>
      </c>
      <c r="E10" s="390">
        <v>160.34</v>
      </c>
    </row>
    <row r="11" s="372" customFormat="1" ht="26.45" customHeight="1" spans="1:5">
      <c r="A11" s="394" t="s">
        <v>120</v>
      </c>
      <c r="B11" s="395" t="s">
        <v>122</v>
      </c>
      <c r="C11" s="389" t="s">
        <v>123</v>
      </c>
      <c r="D11" s="390">
        <v>37.53</v>
      </c>
      <c r="E11" s="390">
        <v>37.53</v>
      </c>
    </row>
    <row r="12" s="372" customFormat="1" ht="26.45" customHeight="1" spans="1:5">
      <c r="A12" s="394" t="s">
        <v>120</v>
      </c>
      <c r="B12" s="395" t="s">
        <v>124</v>
      </c>
      <c r="C12" s="389" t="s">
        <v>125</v>
      </c>
      <c r="D12" s="390">
        <v>26.04</v>
      </c>
      <c r="E12" s="390">
        <v>26.04</v>
      </c>
    </row>
    <row r="13" s="372" customFormat="1" ht="26.45" customHeight="1" spans="1:5">
      <c r="A13" s="394" t="s">
        <v>120</v>
      </c>
      <c r="B13" s="395" t="s">
        <v>126</v>
      </c>
      <c r="C13" s="389" t="s">
        <v>127</v>
      </c>
      <c r="D13" s="390">
        <v>32.7</v>
      </c>
      <c r="E13" s="390">
        <v>32.7</v>
      </c>
    </row>
    <row r="14" s="372" customFormat="1" ht="32" customHeight="1" spans="1:5">
      <c r="A14" s="394" t="s">
        <v>120</v>
      </c>
      <c r="B14" s="395" t="s">
        <v>128</v>
      </c>
      <c r="C14" s="389" t="s">
        <v>129</v>
      </c>
      <c r="D14" s="390">
        <v>35.07</v>
      </c>
      <c r="E14" s="390">
        <v>35.07</v>
      </c>
    </row>
    <row r="15" ht="34" customHeight="1" spans="1:5">
      <c r="A15" s="394" t="s">
        <v>120</v>
      </c>
      <c r="B15" s="395" t="s">
        <v>130</v>
      </c>
      <c r="C15" s="389" t="s">
        <v>131</v>
      </c>
      <c r="D15" s="396">
        <v>13.18</v>
      </c>
      <c r="E15" s="396">
        <v>13.18</v>
      </c>
    </row>
    <row r="16" ht="26.45" customHeight="1" spans="1:5">
      <c r="A16" s="394" t="s">
        <v>120</v>
      </c>
      <c r="B16" s="395" t="s">
        <v>132</v>
      </c>
      <c r="C16" s="389" t="s">
        <v>133</v>
      </c>
      <c r="D16" s="396">
        <v>1.28</v>
      </c>
      <c r="E16" s="396">
        <v>1.28</v>
      </c>
    </row>
    <row r="17" ht="26.45" customHeight="1" spans="1:5">
      <c r="A17" s="394" t="s">
        <v>120</v>
      </c>
      <c r="B17" s="395" t="s">
        <v>134</v>
      </c>
      <c r="C17" s="389" t="s">
        <v>135</v>
      </c>
      <c r="D17" s="396">
        <v>26.3</v>
      </c>
      <c r="E17" s="396">
        <v>26.3</v>
      </c>
    </row>
    <row r="18" ht="26.45" customHeight="1" spans="1:5">
      <c r="A18" s="391" t="s">
        <v>136</v>
      </c>
      <c r="B18" s="392"/>
      <c r="C18" s="393" t="s">
        <v>137</v>
      </c>
      <c r="D18" s="390">
        <v>20.97</v>
      </c>
      <c r="E18" s="390">
        <v>20.97</v>
      </c>
    </row>
    <row r="19" ht="26.45" customHeight="1" spans="1:5">
      <c r="A19" s="394" t="s">
        <v>136</v>
      </c>
      <c r="B19" s="395" t="s">
        <v>59</v>
      </c>
      <c r="C19" s="389" t="s">
        <v>138</v>
      </c>
      <c r="D19" s="390">
        <v>16</v>
      </c>
      <c r="E19" s="390">
        <v>16</v>
      </c>
    </row>
    <row r="20" ht="26.45" customHeight="1" spans="1:5">
      <c r="A20" s="394" t="s">
        <v>136</v>
      </c>
      <c r="B20" s="395" t="s">
        <v>139</v>
      </c>
      <c r="C20" s="389" t="s">
        <v>140</v>
      </c>
      <c r="D20" s="390">
        <v>4.97</v>
      </c>
      <c r="E20" s="390">
        <v>4.97</v>
      </c>
    </row>
    <row r="21" ht="26.45" customHeight="1"/>
    <row r="22" ht="26.45" customHeight="1" spans="1:5">
      <c r="A22" s="397"/>
      <c r="B22" s="397"/>
      <c r="C22" s="397"/>
      <c r="D22" s="398"/>
      <c r="E22" s="398"/>
    </row>
    <row r="23" ht="26.45" customHeight="1" spans="1:5">
      <c r="A23" s="397"/>
      <c r="B23" s="397"/>
      <c r="C23" s="397"/>
      <c r="D23" s="398"/>
      <c r="E23" s="398"/>
    </row>
    <row r="24" ht="26.45" customHeight="1" spans="1:5">
      <c r="A24" s="397"/>
      <c r="B24" s="397"/>
      <c r="C24" s="397"/>
      <c r="D24" s="398"/>
      <c r="E24" s="398"/>
    </row>
    <row r="25" ht="26.45" customHeight="1" spans="1:5">
      <c r="A25" s="397"/>
      <c r="B25" s="397"/>
      <c r="C25" s="397"/>
      <c r="D25" s="398"/>
      <c r="E25" s="398"/>
    </row>
    <row r="26" ht="26.45" customHeight="1" spans="1:5">
      <c r="A26" s="397"/>
      <c r="B26" s="397"/>
      <c r="C26" s="397"/>
      <c r="D26" s="398"/>
      <c r="E26" s="398"/>
    </row>
    <row r="27" ht="26.45" customHeight="1" spans="1:5">
      <c r="A27" s="397"/>
      <c r="B27" s="397"/>
      <c r="C27" s="397"/>
      <c r="D27" s="398"/>
      <c r="E27" s="398"/>
    </row>
    <row r="28" ht="26.45" customHeight="1" spans="1:5">
      <c r="A28" s="397"/>
      <c r="B28" s="397"/>
      <c r="C28" s="397"/>
      <c r="D28" s="398"/>
      <c r="E28" s="398"/>
    </row>
    <row r="29" ht="26.45" customHeight="1" spans="1:5">
      <c r="A29" s="397"/>
      <c r="B29" s="397"/>
      <c r="C29" s="397"/>
      <c r="D29" s="398"/>
      <c r="E29" s="398"/>
    </row>
    <row r="30" ht="26.45" customHeight="1" spans="1:5">
      <c r="A30" s="397"/>
      <c r="B30" s="397"/>
      <c r="C30" s="397"/>
      <c r="D30" s="398"/>
      <c r="E30" s="398"/>
    </row>
    <row r="31" ht="26.45" customHeight="1" spans="1:5">
      <c r="A31" s="397"/>
      <c r="B31" s="397"/>
      <c r="C31" s="397"/>
      <c r="D31" s="398"/>
      <c r="E31" s="398"/>
    </row>
    <row r="32" ht="26.45" customHeight="1" spans="1:5">
      <c r="A32" s="397"/>
      <c r="B32" s="397"/>
      <c r="C32" s="397"/>
      <c r="D32" s="398"/>
      <c r="E32" s="398"/>
    </row>
    <row r="33" ht="26.45" customHeight="1" spans="1:5">
      <c r="A33" s="397"/>
      <c r="B33" s="397"/>
      <c r="C33" s="397"/>
      <c r="D33" s="398"/>
      <c r="E33" s="398"/>
    </row>
    <row r="34" ht="26.45" customHeight="1" spans="1:5">
      <c r="A34" s="397"/>
      <c r="B34" s="397"/>
      <c r="C34" s="397"/>
      <c r="D34" s="398"/>
      <c r="E34" s="398"/>
    </row>
    <row r="35" ht="26.45" customHeight="1" spans="1:5">
      <c r="A35" s="397"/>
      <c r="B35" s="397"/>
      <c r="C35" s="397"/>
      <c r="D35" s="398"/>
      <c r="E35" s="398"/>
    </row>
    <row r="36" ht="26.45" customHeight="1" spans="1:5">
      <c r="A36" s="397"/>
      <c r="B36" s="397"/>
      <c r="C36" s="397"/>
      <c r="D36" s="398"/>
      <c r="E36" s="398"/>
    </row>
    <row r="37" ht="26.45" customHeight="1" spans="1:5">
      <c r="A37" s="397"/>
      <c r="B37" s="397"/>
      <c r="C37" s="397"/>
      <c r="D37" s="398"/>
      <c r="E37" s="398"/>
    </row>
    <row r="38" ht="26.45" customHeight="1" spans="1:5">
      <c r="A38" s="399"/>
      <c r="B38" s="399"/>
      <c r="C38" s="399"/>
      <c r="D38" s="399"/>
      <c r="E38" s="398"/>
    </row>
    <row r="39" ht="26.45" customHeight="1" spans="1:5">
      <c r="A39" s="399"/>
      <c r="B39" s="399"/>
      <c r="C39" s="399"/>
      <c r="D39" s="399"/>
      <c r="E39" s="398"/>
    </row>
    <row r="40" ht="26.45" customHeight="1" spans="1:5">
      <c r="A40" s="397"/>
      <c r="B40" s="397"/>
      <c r="C40" s="397"/>
      <c r="D40" s="398"/>
      <c r="E40" s="398"/>
    </row>
    <row r="41" ht="26.45" customHeight="1" spans="1:5">
      <c r="A41" s="397"/>
      <c r="B41" s="397"/>
      <c r="C41" s="397"/>
      <c r="D41" s="398"/>
      <c r="E41" s="398"/>
    </row>
    <row r="42" ht="26.45" customHeight="1" spans="1:5">
      <c r="A42" s="397"/>
      <c r="B42" s="397"/>
      <c r="C42" s="397"/>
      <c r="D42" s="398"/>
      <c r="E42" s="398"/>
    </row>
    <row r="43" ht="26.45" customHeight="1" spans="1:5">
      <c r="A43" s="397"/>
      <c r="B43" s="397"/>
      <c r="C43" s="397"/>
      <c r="D43" s="398"/>
      <c r="E43" s="398"/>
    </row>
    <row r="44" ht="26.45" customHeight="1" spans="1:5">
      <c r="A44" s="397"/>
      <c r="B44" s="397"/>
      <c r="C44" s="397"/>
      <c r="D44" s="398"/>
      <c r="E44" s="398"/>
    </row>
    <row r="45" ht="26.45" customHeight="1" spans="1:5">
      <c r="A45" s="399"/>
      <c r="B45" s="399"/>
      <c r="C45" s="399"/>
      <c r="D45" s="399"/>
      <c r="E45" s="398"/>
    </row>
    <row r="46" ht="26.45" customHeight="1" spans="1:5">
      <c r="A46" s="397"/>
      <c r="B46" s="397"/>
      <c r="C46" s="397"/>
      <c r="D46" s="398"/>
      <c r="E46" s="398"/>
    </row>
    <row r="47" ht="26.45" customHeight="1" spans="1:5">
      <c r="A47" s="399"/>
      <c r="B47" s="399"/>
      <c r="C47" s="399"/>
      <c r="D47" s="399"/>
      <c r="E47" s="398"/>
    </row>
    <row r="48" ht="26.45" customHeight="1" spans="1:5">
      <c r="A48" s="399"/>
      <c r="B48" s="399"/>
      <c r="C48" s="399"/>
      <c r="D48" s="399"/>
      <c r="E48" s="398"/>
    </row>
    <row r="49" ht="26.45" customHeight="1" spans="1:5">
      <c r="A49" s="399"/>
      <c r="B49" s="399"/>
      <c r="C49" s="399"/>
      <c r="D49" s="399"/>
      <c r="E49" s="398"/>
    </row>
  </sheetData>
  <sheetProtection formatCells="0" formatColumns="0" formatRows="0"/>
  <mergeCells count="10">
    <mergeCell ref="A1:B1"/>
    <mergeCell ref="A2:E2"/>
    <mergeCell ref="A3:E3"/>
    <mergeCell ref="A4:B4"/>
    <mergeCell ref="D4:E4"/>
    <mergeCell ref="A5:A6"/>
    <mergeCell ref="B5:B6"/>
    <mergeCell ref="C4:C6"/>
    <mergeCell ref="D5:D6"/>
    <mergeCell ref="E5:E6"/>
  </mergeCells>
  <printOptions horizontalCentered="1"/>
  <pageMargins left="0" right="0" top="0.393055555555556" bottom="0.393055555555556" header="0.511805555555556" footer="0.511805555555556"/>
  <pageSetup paperSize="9" scale="75" orientation="landscape"/>
  <headerFooter alignWithMargins="0"/>
  <rowBreaks count="1" manualBreakCount="1">
    <brk id="3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4" sqref="B4"/>
    </sheetView>
  </sheetViews>
  <sheetFormatPr defaultColWidth="9" defaultRowHeight="14.25" outlineLevelCol="2"/>
  <cols>
    <col min="1" max="1" width="35.75" customWidth="1"/>
    <col min="2" max="2" width="43.75" customWidth="1"/>
    <col min="3" max="3" width="27" customWidth="1"/>
  </cols>
  <sheetData>
    <row r="1" customHeight="1" spans="2:2">
      <c r="B1" s="359" t="s">
        <v>141</v>
      </c>
    </row>
    <row r="2" s="356" customFormat="1" ht="51" customHeight="1" spans="1:3">
      <c r="A2" s="360" t="s">
        <v>142</v>
      </c>
      <c r="B2" s="360"/>
      <c r="C2" s="361"/>
    </row>
    <row r="3" ht="18.75" customHeight="1" spans="1:2">
      <c r="A3" s="362" t="s">
        <v>2</v>
      </c>
      <c r="B3" s="363" t="s">
        <v>3</v>
      </c>
    </row>
    <row r="4" s="357" customFormat="1" ht="30" customHeight="1" spans="1:3">
      <c r="A4" s="364" t="s">
        <v>143</v>
      </c>
      <c r="B4" s="365" t="s">
        <v>144</v>
      </c>
      <c r="C4"/>
    </row>
    <row r="5" s="358" customFormat="1" ht="30" customHeight="1" spans="1:3">
      <c r="A5" s="366" t="s">
        <v>145</v>
      </c>
      <c r="B5" s="367" t="s">
        <v>146</v>
      </c>
      <c r="C5" s="368"/>
    </row>
    <row r="6" s="358" customFormat="1" ht="30" customHeight="1" spans="1:3">
      <c r="A6" s="369" t="s">
        <v>147</v>
      </c>
      <c r="B6" s="367" t="s">
        <v>146</v>
      </c>
      <c r="C6" s="368"/>
    </row>
    <row r="7" s="358" customFormat="1" ht="30" customHeight="1" spans="1:3">
      <c r="A7" s="369" t="s">
        <v>148</v>
      </c>
      <c r="B7" s="367" t="s">
        <v>146</v>
      </c>
      <c r="C7" s="368"/>
    </row>
    <row r="8" s="358" customFormat="1" ht="30" customHeight="1" spans="1:3">
      <c r="A8" s="369" t="s">
        <v>149</v>
      </c>
      <c r="B8" s="367" t="s">
        <v>146</v>
      </c>
      <c r="C8" s="368"/>
    </row>
    <row r="9" s="358" customFormat="1" ht="30" customHeight="1" spans="1:3">
      <c r="A9" s="369" t="s">
        <v>150</v>
      </c>
      <c r="B9" s="367" t="s">
        <v>146</v>
      </c>
      <c r="C9" s="368"/>
    </row>
    <row r="10" s="358" customFormat="1" ht="30" customHeight="1" spans="1:3">
      <c r="A10" s="369" t="s">
        <v>151</v>
      </c>
      <c r="B10" s="367" t="s">
        <v>146</v>
      </c>
      <c r="C10" s="368"/>
    </row>
    <row r="11" s="357" customFormat="1" ht="30" customHeight="1" spans="1:3">
      <c r="A11" s="370"/>
      <c r="B11" s="370"/>
      <c r="C11"/>
    </row>
    <row r="12" s="357" customFormat="1" ht="114.6" customHeight="1" spans="1:3">
      <c r="A12" s="371" t="s">
        <v>152</v>
      </c>
      <c r="B12" s="371"/>
      <c r="C12"/>
    </row>
    <row r="13" s="357" customFormat="1" spans="1:3">
      <c r="A13"/>
      <c r="B13"/>
      <c r="C13"/>
    </row>
    <row r="14" s="357" customFormat="1" spans="1:3">
      <c r="A14"/>
      <c r="B14"/>
      <c r="C14"/>
    </row>
    <row r="15" s="357" customFormat="1" spans="1:3">
      <c r="A15"/>
      <c r="B15"/>
      <c r="C15"/>
    </row>
    <row r="16" s="357" customFormat="1" spans="1:3">
      <c r="A16"/>
      <c r="B16"/>
      <c r="C16"/>
    </row>
    <row r="17" s="357" customFormat="1" spans="1:3">
      <c r="A17"/>
      <c r="B17"/>
      <c r="C17"/>
    </row>
    <row r="18" s="357" customFormat="1"/>
    <row r="19" s="357" customFormat="1"/>
    <row r="20" s="357" customFormat="1"/>
    <row r="21" s="357" customFormat="1"/>
    <row r="22" s="357" customFormat="1"/>
    <row r="23" s="357" customFormat="1"/>
    <row r="24" s="357" customFormat="1"/>
    <row r="25" s="357" customFormat="1"/>
    <row r="26" s="357" customFormat="1"/>
    <row r="27" s="357" customFormat="1"/>
    <row r="28" s="357" customFormat="1"/>
    <row r="29" s="357" customFormat="1"/>
    <row r="30" s="357" customFormat="1"/>
    <row r="31" s="357" customFormat="1"/>
    <row r="32" s="357" customFormat="1"/>
    <row r="33" s="357" customFormat="1"/>
    <row r="34" s="357" customFormat="1"/>
    <row r="35" s="357" customFormat="1"/>
    <row r="36" s="357" customFormat="1"/>
  </sheetData>
  <sheetProtection formatCells="0" formatColumns="0" formatRows="0"/>
  <mergeCells count="2">
    <mergeCell ref="A2:B2"/>
    <mergeCell ref="A12:B12"/>
  </mergeCells>
  <pageMargins left="0.747916666666667" right="0.747916666666667" top="0.984027777777778" bottom="0.984027777777778"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showGridLines="0" showZeros="0" workbookViewId="0">
      <selection activeCell="E3" sqref="E3"/>
    </sheetView>
  </sheetViews>
  <sheetFormatPr defaultColWidth="7.25" defaultRowHeight="11.25"/>
  <cols>
    <col min="1" max="1" width="5.5" style="329" customWidth="1"/>
    <col min="2" max="3" width="4.875" style="329" customWidth="1"/>
    <col min="4" max="4" width="8.8" style="329" customWidth="1"/>
    <col min="5" max="5" width="14.625" style="329" customWidth="1"/>
    <col min="6" max="6" width="16.7" style="329" customWidth="1"/>
    <col min="7" max="13" width="10.875" style="329" customWidth="1"/>
    <col min="14" max="245" width="7.25" style="329" customWidth="1"/>
    <col min="246" max="16384" width="7.25" style="329"/>
  </cols>
  <sheetData>
    <row r="1" ht="16" customHeight="1" spans="1:13">
      <c r="A1" s="330"/>
      <c r="B1" s="330"/>
      <c r="C1" s="331"/>
      <c r="D1" s="332"/>
      <c r="E1" s="333"/>
      <c r="F1" s="334"/>
      <c r="G1" s="334"/>
      <c r="H1" s="334"/>
      <c r="I1" s="352"/>
      <c r="J1" s="334"/>
      <c r="K1" s="334"/>
      <c r="L1" s="334"/>
      <c r="M1" s="334" t="s">
        <v>153</v>
      </c>
    </row>
    <row r="2" s="326" customFormat="1" ht="24" customHeight="1" spans="1:13">
      <c r="A2" s="335" t="s">
        <v>154</v>
      </c>
      <c r="B2" s="335"/>
      <c r="C2" s="335"/>
      <c r="D2" s="335"/>
      <c r="E2" s="335"/>
      <c r="F2" s="335"/>
      <c r="G2" s="335"/>
      <c r="H2" s="335"/>
      <c r="I2" s="335"/>
      <c r="J2" s="335"/>
      <c r="K2" s="335"/>
      <c r="L2" s="335"/>
      <c r="M2" s="335"/>
    </row>
    <row r="3" ht="20" customHeight="1" spans="1:13">
      <c r="A3" s="336" t="s">
        <v>2</v>
      </c>
      <c r="B3" s="336"/>
      <c r="C3" s="336"/>
      <c r="D3" s="336"/>
      <c r="E3" s="336"/>
      <c r="F3" s="337"/>
      <c r="G3" s="338"/>
      <c r="H3" s="338"/>
      <c r="I3" s="338"/>
      <c r="J3" s="338"/>
      <c r="K3" s="338"/>
      <c r="L3" s="338"/>
      <c r="M3" s="353" t="s">
        <v>3</v>
      </c>
    </row>
    <row r="4" s="327" customFormat="1" ht="25.5" customHeight="1" spans="1:13">
      <c r="A4" s="339" t="s">
        <v>44</v>
      </c>
      <c r="B4" s="340"/>
      <c r="C4" s="340"/>
      <c r="D4" s="341" t="s">
        <v>45</v>
      </c>
      <c r="E4" s="341" t="s">
        <v>46</v>
      </c>
      <c r="F4" s="341" t="s">
        <v>47</v>
      </c>
      <c r="G4" s="342" t="s">
        <v>66</v>
      </c>
      <c r="H4" s="342"/>
      <c r="I4" s="342"/>
      <c r="J4" s="354"/>
      <c r="K4" s="355" t="s">
        <v>67</v>
      </c>
      <c r="L4" s="342"/>
      <c r="M4" s="354"/>
    </row>
    <row r="5" s="327" customFormat="1" ht="14" customHeight="1" spans="1:13">
      <c r="A5" s="343" t="s">
        <v>50</v>
      </c>
      <c r="B5" s="344" t="s">
        <v>51</v>
      </c>
      <c r="C5" s="344" t="s">
        <v>52</v>
      </c>
      <c r="D5" s="341"/>
      <c r="E5" s="341"/>
      <c r="F5" s="341"/>
      <c r="G5" s="345" t="s">
        <v>18</v>
      </c>
      <c r="H5" s="341" t="s">
        <v>68</v>
      </c>
      <c r="I5" s="341" t="s">
        <v>69</v>
      </c>
      <c r="J5" s="341" t="s">
        <v>70</v>
      </c>
      <c r="K5" s="341" t="s">
        <v>18</v>
      </c>
      <c r="L5" s="341" t="s">
        <v>71</v>
      </c>
      <c r="M5" s="341" t="s">
        <v>72</v>
      </c>
    </row>
    <row r="6" s="327" customFormat="1" ht="20.25" customHeight="1" spans="1:13">
      <c r="A6" s="343" t="s">
        <v>55</v>
      </c>
      <c r="B6" s="344" t="s">
        <v>55</v>
      </c>
      <c r="C6" s="344" t="s">
        <v>55</v>
      </c>
      <c r="D6" s="346" t="s">
        <v>55</v>
      </c>
      <c r="E6" s="341" t="s">
        <v>55</v>
      </c>
      <c r="F6" s="346">
        <v>1</v>
      </c>
      <c r="G6" s="346">
        <v>2</v>
      </c>
      <c r="H6" s="346">
        <v>3</v>
      </c>
      <c r="I6" s="346">
        <v>4</v>
      </c>
      <c r="J6" s="346">
        <v>5</v>
      </c>
      <c r="K6" s="346">
        <v>6</v>
      </c>
      <c r="L6" s="346">
        <v>7</v>
      </c>
      <c r="M6" s="346">
        <v>8</v>
      </c>
    </row>
    <row r="7" s="327" customFormat="1" ht="32" customHeight="1" spans="1:13">
      <c r="A7" s="343"/>
      <c r="B7" s="347"/>
      <c r="C7" s="347"/>
      <c r="D7" s="346"/>
      <c r="E7" s="341"/>
      <c r="F7" s="347"/>
      <c r="G7" s="346"/>
      <c r="H7" s="346"/>
      <c r="I7" s="346"/>
      <c r="J7" s="346"/>
      <c r="K7" s="346"/>
      <c r="L7" s="346"/>
      <c r="M7" s="346"/>
    </row>
    <row r="8" s="328" customFormat="1" ht="24" customHeight="1" spans="1:13">
      <c r="A8" s="343"/>
      <c r="B8" s="347"/>
      <c r="C8" s="347"/>
      <c r="D8" s="348"/>
      <c r="E8" s="349"/>
      <c r="F8" s="350"/>
      <c r="G8" s="350"/>
      <c r="H8" s="350"/>
      <c r="I8" s="350"/>
      <c r="J8" s="350"/>
      <c r="K8" s="350"/>
      <c r="L8" s="350"/>
      <c r="M8" s="350"/>
    </row>
    <row r="9" s="327" customFormat="1" ht="20.25" customHeight="1" spans="1:13">
      <c r="A9" s="351" t="s">
        <v>155</v>
      </c>
      <c r="B9" s="351"/>
      <c r="C9" s="351"/>
      <c r="D9" s="351"/>
      <c r="E9" s="351"/>
      <c r="F9" s="351"/>
      <c r="G9" s="328"/>
      <c r="H9" s="328"/>
      <c r="I9" s="328"/>
      <c r="J9" s="328"/>
      <c r="L9" s="328"/>
      <c r="M9" s="328"/>
    </row>
    <row r="10" s="327" customFormat="1" ht="20.25" customHeight="1" spans="1:7">
      <c r="A10" s="328"/>
      <c r="B10" s="328"/>
      <c r="C10" s="328"/>
      <c r="D10" s="328"/>
      <c r="E10" s="328"/>
      <c r="F10" s="328"/>
      <c r="G10" s="328"/>
    </row>
    <row r="11" s="327" customFormat="1" ht="20.25" customHeight="1" spans="2:8">
      <c r="B11" s="328"/>
      <c r="C11" s="328"/>
      <c r="D11" s="328"/>
      <c r="E11" s="328"/>
      <c r="F11" s="328"/>
      <c r="G11" s="328"/>
      <c r="H11" s="328"/>
    </row>
    <row r="12" s="327" customFormat="1" ht="20.25" customHeight="1" spans="4:8">
      <c r="D12" s="328"/>
      <c r="E12" s="328"/>
      <c r="F12" s="328"/>
      <c r="G12" s="328"/>
      <c r="H12" s="328"/>
    </row>
    <row r="13" s="327" customFormat="1" ht="20.25" customHeight="1" spans="5:8">
      <c r="E13" s="328"/>
      <c r="G13" s="328"/>
      <c r="H13" s="328"/>
    </row>
    <row r="14" s="327" customFormat="1" ht="20.25" customHeight="1" spans="8:8">
      <c r="H14" s="328"/>
    </row>
    <row r="15" s="327" customFormat="1" ht="14.25" customHeight="1"/>
    <row r="16" s="327" customFormat="1" ht="14.25" customHeight="1"/>
    <row r="17" s="327" customFormat="1" ht="14.25" customHeight="1" spans="1:13">
      <c r="A17"/>
      <c r="B17"/>
      <c r="C17"/>
      <c r="D17"/>
      <c r="E17"/>
      <c r="F17"/>
      <c r="G17"/>
      <c r="H17"/>
      <c r="I17"/>
      <c r="J17"/>
      <c r="K17"/>
      <c r="L17"/>
      <c r="M17"/>
    </row>
    <row r="18" s="327" customFormat="1" ht="14.25" customHeight="1" spans="1:13">
      <c r="A18"/>
      <c r="B18"/>
      <c r="C18"/>
      <c r="D18"/>
      <c r="E18"/>
      <c r="F18"/>
      <c r="G18"/>
      <c r="H18"/>
      <c r="I18"/>
      <c r="J18"/>
      <c r="K18"/>
      <c r="L18"/>
      <c r="M18"/>
    </row>
    <row r="19" s="327" customFormat="1" ht="14.25" customHeight="1" spans="1:13">
      <c r="A19"/>
      <c r="B19"/>
      <c r="C19"/>
      <c r="D19"/>
      <c r="E19"/>
      <c r="F19"/>
      <c r="G19"/>
      <c r="H19"/>
      <c r="I19"/>
      <c r="J19"/>
      <c r="K19"/>
      <c r="L19"/>
      <c r="M19"/>
    </row>
    <row r="20" s="327" customFormat="1" ht="14.25" customHeight="1" spans="1:13">
      <c r="A20"/>
      <c r="B20"/>
      <c r="C20"/>
      <c r="D20"/>
      <c r="E20"/>
      <c r="F20"/>
      <c r="G20"/>
      <c r="H20"/>
      <c r="I20"/>
      <c r="J20"/>
      <c r="K20"/>
      <c r="L20"/>
      <c r="M20"/>
    </row>
    <row r="21" s="327" customFormat="1" ht="14.25" customHeight="1" spans="1:13">
      <c r="A21"/>
      <c r="B21"/>
      <c r="C21"/>
      <c r="D21"/>
      <c r="E21"/>
      <c r="F21"/>
      <c r="G21"/>
      <c r="H21"/>
      <c r="I21"/>
      <c r="J21"/>
      <c r="K21"/>
      <c r="L21"/>
      <c r="M21"/>
    </row>
    <row r="22" s="327" customFormat="1" ht="14.25" customHeight="1" spans="1:13">
      <c r="A22"/>
      <c r="B22"/>
      <c r="C22"/>
      <c r="D22"/>
      <c r="E22"/>
      <c r="F22"/>
      <c r="G22"/>
      <c r="H22"/>
      <c r="I22"/>
      <c r="J22"/>
      <c r="K22"/>
      <c r="L22"/>
      <c r="M22"/>
    </row>
    <row r="23" s="327" customFormat="1" ht="14.25" customHeight="1" spans="1:13">
      <c r="A23"/>
      <c r="B23"/>
      <c r="C23"/>
      <c r="D23"/>
      <c r="E23"/>
      <c r="F23"/>
      <c r="G23"/>
      <c r="H23"/>
      <c r="I23"/>
      <c r="J23"/>
      <c r="K23"/>
      <c r="L23"/>
      <c r="M23"/>
    </row>
    <row r="24" s="327" customFormat="1" ht="14.25" customHeight="1" spans="1:13">
      <c r="A24"/>
      <c r="B24"/>
      <c r="C24"/>
      <c r="D24"/>
      <c r="E24"/>
      <c r="F24"/>
      <c r="G24"/>
      <c r="H24"/>
      <c r="I24"/>
      <c r="J24"/>
      <c r="K24"/>
      <c r="L24"/>
      <c r="M24"/>
    </row>
    <row r="25" s="327" customFormat="1" ht="14.25" customHeight="1" spans="1:13">
      <c r="A25"/>
      <c r="B25"/>
      <c r="C25"/>
      <c r="D25"/>
      <c r="E25"/>
      <c r="F25"/>
      <c r="G25"/>
      <c r="H25"/>
      <c r="I25"/>
      <c r="J25"/>
      <c r="K25"/>
      <c r="L25"/>
      <c r="M25"/>
    </row>
    <row r="26" s="327" customFormat="1" ht="14.25" customHeight="1" spans="1:13">
      <c r="A26"/>
      <c r="B26"/>
      <c r="C26"/>
      <c r="D26"/>
      <c r="E26"/>
      <c r="F26"/>
      <c r="G26"/>
      <c r="H26"/>
      <c r="I26"/>
      <c r="J26"/>
      <c r="K26"/>
      <c r="L26"/>
      <c r="M26"/>
    </row>
    <row r="27" s="327" customFormat="1" ht="14.25" customHeight="1" spans="1:13">
      <c r="A27"/>
      <c r="B27"/>
      <c r="C27"/>
      <c r="D27"/>
      <c r="E27"/>
      <c r="F27"/>
      <c r="G27"/>
      <c r="H27"/>
      <c r="I27"/>
      <c r="J27"/>
      <c r="K27"/>
      <c r="L27"/>
      <c r="M27"/>
    </row>
    <row r="28" s="327" customFormat="1" ht="14.25" customHeight="1" spans="1:13">
      <c r="A28"/>
      <c r="B28"/>
      <c r="C28"/>
      <c r="D28"/>
      <c r="E28"/>
      <c r="F28"/>
      <c r="G28"/>
      <c r="H28"/>
      <c r="I28"/>
      <c r="J28"/>
      <c r="K28"/>
      <c r="L28"/>
      <c r="M28"/>
    </row>
    <row r="29" s="327" customFormat="1" ht="14.25" customHeight="1" spans="1:13">
      <c r="A29"/>
      <c r="B29"/>
      <c r="C29"/>
      <c r="D29"/>
      <c r="E29"/>
      <c r="F29"/>
      <c r="G29"/>
      <c r="H29"/>
      <c r="I29"/>
      <c r="J29"/>
      <c r="K29"/>
      <c r="L29"/>
      <c r="M29"/>
    </row>
    <row r="30" s="327" customFormat="1" ht="14.25" customHeight="1" spans="1:13">
      <c r="A30"/>
      <c r="B30"/>
      <c r="C30"/>
      <c r="D30"/>
      <c r="E30"/>
      <c r="F30"/>
      <c r="G30"/>
      <c r="H30"/>
      <c r="I30"/>
      <c r="J30"/>
      <c r="K30"/>
      <c r="L30"/>
      <c r="M30"/>
    </row>
    <row r="31" s="327" customFormat="1" ht="14.25" customHeight="1" spans="1:13">
      <c r="A31"/>
      <c r="B31"/>
      <c r="C31"/>
      <c r="D31"/>
      <c r="E31"/>
      <c r="F31"/>
      <c r="G31"/>
      <c r="H31"/>
      <c r="I31"/>
      <c r="J31"/>
      <c r="K31"/>
      <c r="L31"/>
      <c r="M31"/>
    </row>
  </sheetData>
  <sheetProtection formatCells="0" formatColumns="0" formatRows="0"/>
  <mergeCells count="5">
    <mergeCell ref="A2:M2"/>
    <mergeCell ref="A9:F9"/>
    <mergeCell ref="D4:D5"/>
    <mergeCell ref="E4:E5"/>
    <mergeCell ref="F4:F5"/>
  </mergeCells>
  <printOptions horizontalCentered="1"/>
  <pageMargins left="0.196527777777778" right="0.196527777777778" top="0.590277777777778" bottom="0.590277777777778" header="0" footer="0"/>
  <pageSetup paperSize="9" scale="75" fitToWidth="0" orientation="landscape" horizontalDpi="600" verticalDpi="36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zoomScale="115" zoomScaleNormal="115" workbookViewId="0">
      <selection activeCell="E14" sqref="E14"/>
    </sheetView>
  </sheetViews>
  <sheetFormatPr defaultColWidth="8.8" defaultRowHeight="14.25" outlineLevelCol="5"/>
  <cols>
    <col min="1" max="1" width="8.5" customWidth="1"/>
    <col min="2" max="2" width="24" customWidth="1"/>
    <col min="3" max="3" width="15.9" customWidth="1"/>
    <col min="4" max="4" width="17.1" customWidth="1"/>
    <col min="5" max="5" width="32.4" customWidth="1"/>
    <col min="6" max="6" width="54.1" customWidth="1"/>
  </cols>
  <sheetData>
    <row r="1" spans="6:6">
      <c r="F1" s="242" t="s">
        <v>156</v>
      </c>
    </row>
    <row r="2" ht="20" customHeight="1" spans="1:6">
      <c r="A2" s="260" t="s">
        <v>157</v>
      </c>
      <c r="B2" s="260"/>
      <c r="C2" s="260"/>
      <c r="D2" s="260"/>
      <c r="E2" s="260"/>
      <c r="F2" s="260"/>
    </row>
    <row r="3" ht="20" customHeight="1" spans="1:6">
      <c r="A3" s="261" t="s">
        <v>158</v>
      </c>
      <c r="B3" s="261"/>
      <c r="C3" s="261"/>
      <c r="D3" s="261"/>
      <c r="E3" s="261"/>
      <c r="F3" s="261"/>
    </row>
    <row r="4" ht="20" customHeight="1" spans="1:6">
      <c r="A4" s="262" t="s">
        <v>159</v>
      </c>
      <c r="B4" s="262"/>
      <c r="C4" s="263" t="s">
        <v>57</v>
      </c>
      <c r="D4" s="263"/>
      <c r="E4" s="263"/>
      <c r="F4" s="263"/>
    </row>
    <row r="5" ht="20" customHeight="1" spans="1:6">
      <c r="A5" s="264" t="s">
        <v>160</v>
      </c>
      <c r="B5" s="265" t="s">
        <v>161</v>
      </c>
      <c r="C5" s="266" t="s">
        <v>162</v>
      </c>
      <c r="D5" s="267"/>
      <c r="E5" s="267"/>
      <c r="F5" s="268"/>
    </row>
    <row r="6" ht="20" customHeight="1" spans="1:6">
      <c r="A6" s="264"/>
      <c r="B6" s="265" t="s">
        <v>163</v>
      </c>
      <c r="C6" s="269" t="s">
        <v>164</v>
      </c>
      <c r="D6" s="270"/>
      <c r="E6" s="270"/>
      <c r="F6" s="271"/>
    </row>
    <row r="7" ht="20" customHeight="1" spans="1:6">
      <c r="A7" s="264"/>
      <c r="B7" s="265" t="s">
        <v>165</v>
      </c>
      <c r="C7" s="269" t="s">
        <v>166</v>
      </c>
      <c r="D7" s="270"/>
      <c r="E7" s="270"/>
      <c r="F7" s="271"/>
    </row>
    <row r="8" ht="15" customHeight="1" spans="1:6">
      <c r="A8" s="264"/>
      <c r="B8" s="265"/>
      <c r="C8" s="267"/>
      <c r="D8" s="267"/>
      <c r="E8" s="267"/>
      <c r="F8" s="268"/>
    </row>
    <row r="9" ht="20" customHeight="1" spans="1:6">
      <c r="A9" s="272" t="s">
        <v>167</v>
      </c>
      <c r="B9" s="273" t="s">
        <v>168</v>
      </c>
      <c r="C9" s="273" t="s">
        <v>169</v>
      </c>
      <c r="D9" s="274" t="s">
        <v>170</v>
      </c>
      <c r="E9" s="275"/>
      <c r="F9" s="276"/>
    </row>
    <row r="10" ht="20" customHeight="1" spans="1:6">
      <c r="A10" s="272"/>
      <c r="B10" s="277"/>
      <c r="C10" s="277"/>
      <c r="D10" s="278" t="s">
        <v>9</v>
      </c>
      <c r="E10" s="279" t="s">
        <v>171</v>
      </c>
      <c r="F10" s="280" t="s">
        <v>172</v>
      </c>
    </row>
    <row r="11" ht="37" customHeight="1" spans="1:6">
      <c r="A11" s="272"/>
      <c r="B11" s="281" t="s">
        <v>173</v>
      </c>
      <c r="C11" s="282" t="s">
        <v>174</v>
      </c>
      <c r="D11" s="263" t="s">
        <v>175</v>
      </c>
      <c r="E11" s="263" t="s">
        <v>175</v>
      </c>
      <c r="F11" s="263" t="s">
        <v>176</v>
      </c>
    </row>
    <row r="12" ht="37" customHeight="1" spans="1:6">
      <c r="A12" s="272"/>
      <c r="B12" s="281" t="s">
        <v>177</v>
      </c>
      <c r="C12" s="282" t="s">
        <v>178</v>
      </c>
      <c r="D12" s="263" t="s">
        <v>179</v>
      </c>
      <c r="E12" s="263" t="s">
        <v>179</v>
      </c>
      <c r="F12" s="263"/>
    </row>
    <row r="13" ht="39" customHeight="1" spans="1:6">
      <c r="A13" s="272"/>
      <c r="B13" s="281" t="s">
        <v>180</v>
      </c>
      <c r="C13" s="282" t="s">
        <v>181</v>
      </c>
      <c r="D13" s="263" t="s">
        <v>182</v>
      </c>
      <c r="E13" s="263" t="s">
        <v>182</v>
      </c>
      <c r="F13" s="263" t="s">
        <v>183</v>
      </c>
    </row>
    <row r="14" ht="62" customHeight="1" spans="1:6">
      <c r="A14" s="272"/>
      <c r="B14" s="281" t="s">
        <v>184</v>
      </c>
      <c r="C14" s="282" t="s">
        <v>185</v>
      </c>
      <c r="D14" s="263" t="s">
        <v>186</v>
      </c>
      <c r="E14" s="263" t="s">
        <v>186</v>
      </c>
      <c r="F14" s="263" t="s">
        <v>187</v>
      </c>
    </row>
    <row r="15" ht="12" customHeight="1" spans="1:6">
      <c r="A15" s="283"/>
      <c r="B15" s="281" t="s">
        <v>188</v>
      </c>
      <c r="C15" s="284"/>
      <c r="D15" s="263"/>
      <c r="E15" s="263"/>
      <c r="F15" s="263"/>
    </row>
    <row r="16" ht="30" customHeight="1" spans="1:6">
      <c r="A16" s="285" t="s">
        <v>189</v>
      </c>
      <c r="B16" s="286" t="s">
        <v>190</v>
      </c>
      <c r="C16" s="287" t="s">
        <v>191</v>
      </c>
      <c r="D16" s="288" t="s">
        <v>192</v>
      </c>
      <c r="E16" s="289" t="s">
        <v>193</v>
      </c>
      <c r="F16" s="289" t="s">
        <v>194</v>
      </c>
    </row>
    <row r="17" ht="37" customHeight="1" spans="1:6">
      <c r="A17" s="290" t="s">
        <v>195</v>
      </c>
      <c r="B17" s="291" t="s">
        <v>196</v>
      </c>
      <c r="C17" s="292" t="s">
        <v>197</v>
      </c>
      <c r="D17" s="293" t="s">
        <v>198</v>
      </c>
      <c r="E17" s="294" t="s">
        <v>199</v>
      </c>
      <c r="F17" s="294"/>
    </row>
    <row r="18" ht="32" customHeight="1" spans="1:6">
      <c r="A18" s="295"/>
      <c r="B18" s="296"/>
      <c r="C18" s="292" t="s">
        <v>200</v>
      </c>
      <c r="D18" s="293" t="s">
        <v>201</v>
      </c>
      <c r="E18" s="294" t="s">
        <v>202</v>
      </c>
      <c r="F18" s="294"/>
    </row>
    <row r="19" ht="39" customHeight="1" spans="1:6">
      <c r="A19" s="295"/>
      <c r="B19" s="297"/>
      <c r="C19" s="292" t="s">
        <v>203</v>
      </c>
      <c r="D19" s="293" t="s">
        <v>204</v>
      </c>
      <c r="E19" s="294" t="s">
        <v>205</v>
      </c>
      <c r="F19" s="294"/>
    </row>
    <row r="20" ht="49" customHeight="1" spans="1:6">
      <c r="A20" s="295" t="s">
        <v>195</v>
      </c>
      <c r="B20" s="291" t="s">
        <v>206</v>
      </c>
      <c r="C20" s="292" t="s">
        <v>207</v>
      </c>
      <c r="D20" s="293" t="s">
        <v>208</v>
      </c>
      <c r="E20" s="298" t="s">
        <v>209</v>
      </c>
      <c r="F20" s="298" t="s">
        <v>210</v>
      </c>
    </row>
    <row r="21" ht="49" customHeight="1" spans="1:6">
      <c r="A21" s="295"/>
      <c r="B21" s="297"/>
      <c r="C21" s="292" t="s">
        <v>211</v>
      </c>
      <c r="D21" s="293" t="s">
        <v>208</v>
      </c>
      <c r="E21" s="298" t="s">
        <v>212</v>
      </c>
      <c r="F21" s="299" t="s">
        <v>213</v>
      </c>
    </row>
    <row r="22" ht="28" customHeight="1" spans="1:6">
      <c r="A22" s="295"/>
      <c r="B22" s="291" t="s">
        <v>214</v>
      </c>
      <c r="C22" s="292" t="s">
        <v>215</v>
      </c>
      <c r="D22" s="293" t="s">
        <v>208</v>
      </c>
      <c r="E22" s="299" t="s">
        <v>216</v>
      </c>
      <c r="F22" s="299" t="s">
        <v>217</v>
      </c>
    </row>
    <row r="23" ht="27" customHeight="1" spans="1:6">
      <c r="A23" s="295"/>
      <c r="B23" s="296"/>
      <c r="C23" s="292" t="s">
        <v>218</v>
      </c>
      <c r="D23" s="293" t="s">
        <v>208</v>
      </c>
      <c r="E23" s="300"/>
      <c r="F23" s="300"/>
    </row>
    <row r="24" ht="15" customHeight="1" spans="1:6">
      <c r="A24" s="295"/>
      <c r="B24" s="296"/>
      <c r="C24" s="292" t="s">
        <v>188</v>
      </c>
      <c r="D24" s="301"/>
      <c r="E24" s="302"/>
      <c r="F24" s="302"/>
    </row>
    <row r="25" ht="32" customHeight="1" spans="1:6">
      <c r="A25" s="295"/>
      <c r="B25" s="291" t="s">
        <v>219</v>
      </c>
      <c r="C25" s="292" t="s">
        <v>215</v>
      </c>
      <c r="D25" s="293" t="s">
        <v>208</v>
      </c>
      <c r="E25" s="299" t="s">
        <v>220</v>
      </c>
      <c r="F25" s="299" t="s">
        <v>221</v>
      </c>
    </row>
    <row r="26" ht="35" customHeight="1" spans="1:6">
      <c r="A26" s="295"/>
      <c r="B26" s="296"/>
      <c r="C26" s="292" t="s">
        <v>218</v>
      </c>
      <c r="D26" s="293" t="s">
        <v>208</v>
      </c>
      <c r="E26" s="300" t="s">
        <v>220</v>
      </c>
      <c r="F26" s="300" t="s">
        <v>221</v>
      </c>
    </row>
    <row r="27" ht="25" customHeight="1" spans="1:6">
      <c r="A27" s="303"/>
      <c r="B27" s="296"/>
      <c r="C27" s="292" t="s">
        <v>188</v>
      </c>
      <c r="D27" s="301"/>
      <c r="E27" s="302"/>
      <c r="F27" s="302"/>
    </row>
    <row r="28" ht="72" customHeight="1" spans="1:6">
      <c r="A28" s="304" t="s">
        <v>222</v>
      </c>
      <c r="B28" s="305" t="s">
        <v>223</v>
      </c>
      <c r="C28" s="292" t="s">
        <v>224</v>
      </c>
      <c r="D28" s="293" t="s">
        <v>225</v>
      </c>
      <c r="E28" s="299" t="s">
        <v>226</v>
      </c>
      <c r="F28" s="298" t="s">
        <v>227</v>
      </c>
    </row>
    <row r="29" ht="42" customHeight="1" spans="1:6">
      <c r="A29" s="304"/>
      <c r="B29" s="305"/>
      <c r="C29" s="292" t="s">
        <v>228</v>
      </c>
      <c r="D29" s="293" t="s">
        <v>208</v>
      </c>
      <c r="E29" s="302"/>
      <c r="F29" s="298" t="s">
        <v>229</v>
      </c>
    </row>
    <row r="30" ht="51" customHeight="1" spans="1:6">
      <c r="A30" s="304"/>
      <c r="B30" s="305"/>
      <c r="C30" s="292" t="s">
        <v>230</v>
      </c>
      <c r="D30" s="306" t="s">
        <v>208</v>
      </c>
      <c r="E30" s="294" t="s">
        <v>231</v>
      </c>
      <c r="F30" s="294" t="s">
        <v>232</v>
      </c>
    </row>
    <row r="31" ht="70" customHeight="1" spans="1:6">
      <c r="A31" s="304"/>
      <c r="B31" s="305"/>
      <c r="C31" s="292" t="s">
        <v>233</v>
      </c>
      <c r="D31" s="293" t="s">
        <v>234</v>
      </c>
      <c r="E31" s="294"/>
      <c r="F31" s="294" t="s">
        <v>235</v>
      </c>
    </row>
    <row r="32" ht="42" customHeight="1" spans="1:6">
      <c r="A32" s="304"/>
      <c r="B32" s="305"/>
      <c r="C32" s="292" t="s">
        <v>236</v>
      </c>
      <c r="D32" s="307">
        <v>0</v>
      </c>
      <c r="E32" s="294"/>
      <c r="F32" s="294" t="s">
        <v>237</v>
      </c>
    </row>
    <row r="33" ht="30" customHeight="1" spans="1:6">
      <c r="A33" s="304" t="s">
        <v>222</v>
      </c>
      <c r="B33" s="305" t="s">
        <v>223</v>
      </c>
      <c r="C33" s="292" t="s">
        <v>238</v>
      </c>
      <c r="D33" s="293" t="s">
        <v>239</v>
      </c>
      <c r="E33" s="298" t="s">
        <v>240</v>
      </c>
      <c r="F33" s="298" t="s">
        <v>241</v>
      </c>
    </row>
    <row r="34" ht="35" customHeight="1" spans="1:6">
      <c r="A34" s="304"/>
      <c r="B34" s="305"/>
      <c r="C34" s="292" t="s">
        <v>242</v>
      </c>
      <c r="D34" s="293" t="s">
        <v>208</v>
      </c>
      <c r="E34" s="298" t="s">
        <v>243</v>
      </c>
      <c r="F34" s="298" t="s">
        <v>244</v>
      </c>
    </row>
    <row r="35" ht="42" customHeight="1" spans="1:6">
      <c r="A35" s="304"/>
      <c r="B35" s="305"/>
      <c r="C35" s="292" t="s">
        <v>245</v>
      </c>
      <c r="D35" s="293" t="s">
        <v>208</v>
      </c>
      <c r="E35" s="298" t="s">
        <v>246</v>
      </c>
      <c r="F35" s="298" t="s">
        <v>247</v>
      </c>
    </row>
    <row r="36" ht="44" customHeight="1" spans="1:6">
      <c r="A36" s="304"/>
      <c r="B36" s="305" t="s">
        <v>248</v>
      </c>
      <c r="C36" s="292" t="s">
        <v>249</v>
      </c>
      <c r="D36" s="293" t="s">
        <v>239</v>
      </c>
      <c r="E36" s="298" t="s">
        <v>250</v>
      </c>
      <c r="F36" s="298" t="s">
        <v>251</v>
      </c>
    </row>
    <row r="37" ht="39" customHeight="1" spans="1:6">
      <c r="A37" s="304"/>
      <c r="B37" s="305"/>
      <c r="C37" s="292" t="s">
        <v>252</v>
      </c>
      <c r="D37" s="293" t="s">
        <v>239</v>
      </c>
      <c r="E37" s="298" t="s">
        <v>253</v>
      </c>
      <c r="F37" s="298" t="s">
        <v>254</v>
      </c>
    </row>
    <row r="38" ht="77" customHeight="1" spans="1:6">
      <c r="A38" s="304"/>
      <c r="B38" s="305" t="s">
        <v>255</v>
      </c>
      <c r="C38" s="292" t="s">
        <v>256</v>
      </c>
      <c r="D38" s="293" t="s">
        <v>257</v>
      </c>
      <c r="E38" s="298" t="s">
        <v>258</v>
      </c>
      <c r="F38" s="298" t="s">
        <v>259</v>
      </c>
    </row>
    <row r="39" ht="48" customHeight="1" spans="1:6">
      <c r="A39" s="304"/>
      <c r="B39" s="305"/>
      <c r="C39" s="292" t="s">
        <v>260</v>
      </c>
      <c r="D39" s="293" t="s">
        <v>261</v>
      </c>
      <c r="E39" s="298"/>
      <c r="F39" s="298" t="s">
        <v>262</v>
      </c>
    </row>
    <row r="40" ht="86" customHeight="1" spans="1:6">
      <c r="A40" s="304"/>
      <c r="B40" s="305"/>
      <c r="C40" s="292" t="s">
        <v>263</v>
      </c>
      <c r="D40" s="293" t="s">
        <v>208</v>
      </c>
      <c r="E40" s="298"/>
      <c r="F40" s="298" t="s">
        <v>264</v>
      </c>
    </row>
    <row r="41" ht="173" customHeight="1" spans="1:6">
      <c r="A41" s="304"/>
      <c r="B41" s="305"/>
      <c r="C41" s="292" t="s">
        <v>265</v>
      </c>
      <c r="D41" s="293" t="s">
        <v>204</v>
      </c>
      <c r="E41" s="298"/>
      <c r="F41" s="298" t="s">
        <v>266</v>
      </c>
    </row>
    <row r="42" ht="120" customHeight="1" spans="1:6">
      <c r="A42" s="290" t="s">
        <v>222</v>
      </c>
      <c r="B42" s="305" t="s">
        <v>267</v>
      </c>
      <c r="C42" s="292" t="s">
        <v>268</v>
      </c>
      <c r="D42" s="293" t="s">
        <v>261</v>
      </c>
      <c r="E42" s="298" t="s">
        <v>269</v>
      </c>
      <c r="F42" s="298" t="s">
        <v>270</v>
      </c>
    </row>
    <row r="43" ht="61" customHeight="1" spans="1:6">
      <c r="A43" s="295"/>
      <c r="B43" s="305"/>
      <c r="C43" s="292" t="s">
        <v>271</v>
      </c>
      <c r="D43" s="293" t="s">
        <v>208</v>
      </c>
      <c r="E43" s="298"/>
      <c r="F43" s="298" t="s">
        <v>272</v>
      </c>
    </row>
    <row r="44" ht="27" customHeight="1" spans="1:6">
      <c r="A44" s="295"/>
      <c r="B44" s="308" t="s">
        <v>273</v>
      </c>
      <c r="C44" s="309" t="s">
        <v>274</v>
      </c>
      <c r="D44" s="310" t="s">
        <v>275</v>
      </c>
      <c r="E44" s="299" t="s">
        <v>276</v>
      </c>
      <c r="F44" s="299" t="s">
        <v>277</v>
      </c>
    </row>
    <row r="45" ht="30" customHeight="1" spans="1:6">
      <c r="A45" s="295"/>
      <c r="B45" s="311"/>
      <c r="C45" s="312"/>
      <c r="D45" s="313"/>
      <c r="E45" s="300"/>
      <c r="F45" s="300"/>
    </row>
    <row r="46" ht="9" customHeight="1" spans="1:6">
      <c r="A46" s="303"/>
      <c r="B46" s="314"/>
      <c r="C46" s="315" t="s">
        <v>188</v>
      </c>
      <c r="D46" s="316"/>
      <c r="E46" s="300"/>
      <c r="F46" s="300"/>
    </row>
    <row r="47" ht="30" customHeight="1" spans="1:6">
      <c r="A47" s="304" t="s">
        <v>278</v>
      </c>
      <c r="B47" s="305" t="s">
        <v>279</v>
      </c>
      <c r="C47" s="292" t="s">
        <v>280</v>
      </c>
      <c r="D47" s="293" t="s">
        <v>281</v>
      </c>
      <c r="E47" s="298" t="s">
        <v>282</v>
      </c>
      <c r="F47" s="298" t="s">
        <v>283</v>
      </c>
    </row>
    <row r="48" ht="57" customHeight="1" spans="1:6">
      <c r="A48" s="304"/>
      <c r="B48" s="305"/>
      <c r="C48" s="292" t="s">
        <v>284</v>
      </c>
      <c r="D48" s="293">
        <v>0</v>
      </c>
      <c r="E48" s="298"/>
      <c r="F48" s="298"/>
    </row>
    <row r="49" ht="30" customHeight="1" spans="1:6">
      <c r="A49" s="304"/>
      <c r="B49" s="305"/>
      <c r="C49" s="292" t="s">
        <v>285</v>
      </c>
      <c r="D49" s="293" t="s">
        <v>286</v>
      </c>
      <c r="E49" s="299" t="s">
        <v>287</v>
      </c>
      <c r="F49" s="298" t="s">
        <v>288</v>
      </c>
    </row>
    <row r="50" ht="30" customHeight="1" spans="1:6">
      <c r="A50" s="304"/>
      <c r="B50" s="305"/>
      <c r="C50" s="292" t="s">
        <v>289</v>
      </c>
      <c r="D50" s="293" t="s">
        <v>290</v>
      </c>
      <c r="E50" s="300" t="s">
        <v>287</v>
      </c>
      <c r="F50" s="298"/>
    </row>
    <row r="51" ht="64" customHeight="1" spans="1:6">
      <c r="A51" s="304"/>
      <c r="B51" s="305"/>
      <c r="C51" s="292" t="s">
        <v>291</v>
      </c>
      <c r="D51" s="293">
        <v>0</v>
      </c>
      <c r="E51" s="300" t="s">
        <v>287</v>
      </c>
      <c r="F51" s="298"/>
    </row>
    <row r="52" ht="32" customHeight="1" spans="1:6">
      <c r="A52" s="304"/>
      <c r="B52" s="305"/>
      <c r="C52" s="292" t="s">
        <v>292</v>
      </c>
      <c r="D52" s="293">
        <v>0</v>
      </c>
      <c r="E52" s="302" t="s">
        <v>287</v>
      </c>
      <c r="F52" s="298" t="s">
        <v>293</v>
      </c>
    </row>
    <row r="53" ht="20" customHeight="1" spans="1:6">
      <c r="A53" s="290" t="s">
        <v>294</v>
      </c>
      <c r="B53" s="317" t="s">
        <v>295</v>
      </c>
      <c r="C53" s="292" t="s">
        <v>296</v>
      </c>
      <c r="D53" s="318" t="s">
        <v>208</v>
      </c>
      <c r="E53" s="319" t="s">
        <v>297</v>
      </c>
      <c r="F53" s="319" t="s">
        <v>298</v>
      </c>
    </row>
    <row r="54" ht="24" customHeight="1" spans="1:6">
      <c r="A54" s="295"/>
      <c r="B54" s="320"/>
      <c r="C54" s="292" t="s">
        <v>299</v>
      </c>
      <c r="D54" s="318" t="s">
        <v>208</v>
      </c>
      <c r="E54" s="321"/>
      <c r="F54" s="321"/>
    </row>
    <row r="55" ht="20" customHeight="1" spans="1:6">
      <c r="A55" s="295"/>
      <c r="B55" s="322" t="s">
        <v>300</v>
      </c>
      <c r="C55" s="323" t="s">
        <v>301</v>
      </c>
      <c r="D55" s="324" t="s">
        <v>208</v>
      </c>
      <c r="E55" s="319" t="s">
        <v>302</v>
      </c>
      <c r="F55" s="319" t="s">
        <v>303</v>
      </c>
    </row>
    <row r="56" ht="27" customHeight="1" spans="1:6">
      <c r="A56" s="295"/>
      <c r="B56" s="322"/>
      <c r="C56" s="292" t="s">
        <v>304</v>
      </c>
      <c r="D56" s="318" t="s">
        <v>208</v>
      </c>
      <c r="E56" s="321"/>
      <c r="F56" s="321"/>
    </row>
    <row r="57" ht="41" customHeight="1" spans="1:6">
      <c r="A57" s="303"/>
      <c r="B57" s="320" t="s">
        <v>305</v>
      </c>
      <c r="C57" s="315" t="s">
        <v>306</v>
      </c>
      <c r="D57" s="325" t="s">
        <v>208</v>
      </c>
      <c r="E57" s="321" t="s">
        <v>307</v>
      </c>
      <c r="F57" s="321" t="s">
        <v>303</v>
      </c>
    </row>
  </sheetData>
  <mergeCells count="50">
    <mergeCell ref="A2:F2"/>
    <mergeCell ref="A3:F3"/>
    <mergeCell ref="A4:B4"/>
    <mergeCell ref="C4:F4"/>
    <mergeCell ref="C5:F5"/>
    <mergeCell ref="C6:F6"/>
    <mergeCell ref="C7:F7"/>
    <mergeCell ref="D9:F9"/>
    <mergeCell ref="A5:A8"/>
    <mergeCell ref="A9:A15"/>
    <mergeCell ref="A17:A19"/>
    <mergeCell ref="A20:A27"/>
    <mergeCell ref="A28:A32"/>
    <mergeCell ref="A33:A41"/>
    <mergeCell ref="A42:A46"/>
    <mergeCell ref="A47:A52"/>
    <mergeCell ref="A53:A57"/>
    <mergeCell ref="B9:B10"/>
    <mergeCell ref="B17:B19"/>
    <mergeCell ref="B20:B21"/>
    <mergeCell ref="B22:B24"/>
    <mergeCell ref="B25:B27"/>
    <mergeCell ref="B28:B32"/>
    <mergeCell ref="B33:B35"/>
    <mergeCell ref="B36:B37"/>
    <mergeCell ref="B38:B41"/>
    <mergeCell ref="B42:B43"/>
    <mergeCell ref="B44:B46"/>
    <mergeCell ref="B47:B52"/>
    <mergeCell ref="B53:B54"/>
    <mergeCell ref="B55:B56"/>
    <mergeCell ref="C9:C10"/>
    <mergeCell ref="C44:C45"/>
    <mergeCell ref="D44:D45"/>
    <mergeCell ref="E22:E24"/>
    <mergeCell ref="E28:E29"/>
    <mergeCell ref="E30:E32"/>
    <mergeCell ref="E38:E41"/>
    <mergeCell ref="E42:E43"/>
    <mergeCell ref="E44:E45"/>
    <mergeCell ref="E47:E48"/>
    <mergeCell ref="E53:E54"/>
    <mergeCell ref="E55:E56"/>
    <mergeCell ref="F22:F24"/>
    <mergeCell ref="F26:F27"/>
    <mergeCell ref="F44:F45"/>
    <mergeCell ref="F47:F48"/>
    <mergeCell ref="F49:F51"/>
    <mergeCell ref="F53:F54"/>
    <mergeCell ref="F55:F56"/>
  </mergeCells>
  <pageMargins left="0.357638888888889" right="0.357638888888889" top="0.802777777777778" bottom="0.802777777777778" header="0.5" footer="0.5"/>
  <pageSetup paperSize="9" scale="5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1部门收支总体情况表 </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8政府性基金支出情况表</vt:lpstr>
      <vt:lpstr>9 2022年部门（单位）整体绩效目标申报表</vt:lpstr>
      <vt:lpstr>10 2022年部门专项资金绩效目标申报表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  萱晓畅</cp:lastModifiedBy>
  <dcterms:created xsi:type="dcterms:W3CDTF">2016-12-14T09:11:00Z</dcterms:created>
  <cp:lastPrinted>2017-02-23T08:07:00Z</cp:lastPrinted>
  <dcterms:modified xsi:type="dcterms:W3CDTF">2024-03-12T01:09:13Z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198986</vt:i4>
  </property>
  <property fmtid="{D5CDD505-2E9C-101B-9397-08002B2CF9AE}" pid="3" name="KSOProductBuildVer">
    <vt:lpwstr>2052-12.1.0.16388</vt:lpwstr>
  </property>
  <property fmtid="{D5CDD505-2E9C-101B-9397-08002B2CF9AE}" pid="4" name="ICV">
    <vt:lpwstr>609A2BEA0C2E4449BC326B20B0F3848A</vt:lpwstr>
  </property>
</Properties>
</file>