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8" activeTab="11"/>
  </bookViews>
  <sheets>
    <sheet name="1_2022年部门收支总体情况表" sheetId="1" r:id="rId1"/>
    <sheet name="2_2022年部门收入总体情况表" sheetId="2" r:id="rId2"/>
    <sheet name="3_2022年部门支出总体情况表" sheetId="3" r:id="rId3"/>
    <sheet name="4_2022年财政拨款收支总体情况表" sheetId="4" r:id="rId4"/>
    <sheet name="5-一般公共预算支出" sheetId="5" r:id="rId5"/>
    <sheet name="6_一般公共预算基本支出情况表 " sheetId="6" r:id="rId6"/>
    <sheet name="7_支出经济分类汇总表" sheetId="10" r:id="rId7"/>
    <sheet name="8_2022年一般公共预算“三公”经费支出情况表" sheetId="7" r:id="rId8"/>
    <sheet name="9_2022年政府性基金支出情况表" sheetId="8" r:id="rId9"/>
    <sheet name="10_项目支出表" sheetId="11" r:id="rId10"/>
    <sheet name="11-本级部门（单位）整体绩效目标表" sheetId="9" r:id="rId11"/>
    <sheet name="12-预算项目绩效目标表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<sst xmlns="http://schemas.openxmlformats.org/spreadsheetml/2006/main" count="517" uniqueCount="353">
  <si>
    <t>部门收支总体情况表</t>
  </si>
  <si>
    <t>单位：万元</t>
  </si>
  <si>
    <t>项目</t>
  </si>
  <si>
    <t>金　额</t>
  </si>
  <si>
    <t>2022年预算</t>
  </si>
  <si>
    <t>合计</t>
  </si>
  <si>
    <t>收回财政存量资金</t>
  </si>
  <si>
    <t>一般公共预算</t>
  </si>
  <si>
    <t>政府性基金收入</t>
  </si>
  <si>
    <t>国有资本经营收入</t>
  </si>
  <si>
    <t>专户管理的教育收费</t>
  </si>
  <si>
    <t>其他各项收入</t>
  </si>
  <si>
    <t>部门结转资金</t>
  </si>
  <si>
    <t>财政拨款</t>
  </si>
  <si>
    <t>纳入预算管理的行政事业性收费</t>
  </si>
  <si>
    <t>专项收入</t>
  </si>
  <si>
    <t>国有资源有偿使用收入</t>
  </si>
  <si>
    <t>一、收回财政存量资金</t>
  </si>
  <si>
    <t>一、基本支出</t>
  </si>
  <si>
    <t>二、一般公共预算小计:</t>
  </si>
  <si>
    <t>1、工资福利支出</t>
  </si>
  <si>
    <t xml:space="preserve">   1、财政拨款</t>
  </si>
  <si>
    <t>2、对个人和家庭的补助</t>
  </si>
  <si>
    <t xml:space="preserve">   2、纳入预算管理的行政事业性收费</t>
  </si>
  <si>
    <t>3、商品和服务支出</t>
  </si>
  <si>
    <t xml:space="preserve">   3、专项收入</t>
  </si>
  <si>
    <t>二、项目支出</t>
  </si>
  <si>
    <t xml:space="preserve">   4、国有资源有偿使用收入</t>
  </si>
  <si>
    <t>1、运转类项目</t>
  </si>
  <si>
    <t>三、政府性基金收入</t>
  </si>
  <si>
    <t>2、投资类项目</t>
  </si>
  <si>
    <t>四、国有资本经营收入</t>
  </si>
  <si>
    <t>3、专项资金</t>
  </si>
  <si>
    <t>五、专户管理的教育收费</t>
  </si>
  <si>
    <t>4、债务项目支出</t>
  </si>
  <si>
    <t>六、其他各项收入</t>
  </si>
  <si>
    <t>5、其他项目支出</t>
  </si>
  <si>
    <t>本年收入合计</t>
  </si>
  <si>
    <t xml:space="preserve">  本年支出合计</t>
  </si>
  <si>
    <t>2022年部门收入总体情况表</t>
  </si>
  <si>
    <t>单位代码</t>
  </si>
  <si>
    <t>单位名称</t>
  </si>
  <si>
    <t>备注</t>
  </si>
  <si>
    <t>罗山县政务服务和大数据管理局</t>
  </si>
  <si>
    <t>2022年部门支出总体情况表</t>
  </si>
  <si>
    <t>科目编码</t>
  </si>
  <si>
    <t>科目名称</t>
  </si>
  <si>
    <t>项目名称</t>
  </si>
  <si>
    <t>基本支出</t>
  </si>
  <si>
    <t>项目支出</t>
  </si>
  <si>
    <t>说明</t>
  </si>
  <si>
    <t>工资福利支出</t>
  </si>
  <si>
    <t>对个人和家庭补助支出</t>
  </si>
  <si>
    <t>商品和服务支出</t>
  </si>
  <si>
    <t>非税支出</t>
  </si>
  <si>
    <t>小计</t>
  </si>
  <si>
    <t>行政运行</t>
  </si>
  <si>
    <t>公用经费</t>
  </si>
  <si>
    <t>福利费</t>
  </si>
  <si>
    <t>基本工资</t>
  </si>
  <si>
    <t>奖金</t>
  </si>
  <si>
    <t>津贴补贴</t>
  </si>
  <si>
    <t>绩效工资</t>
  </si>
  <si>
    <t>2080505</t>
  </si>
  <si>
    <t>机关事业单位基本养老保险缴费支出</t>
  </si>
  <si>
    <t>养老保险</t>
  </si>
  <si>
    <t>2089999</t>
  </si>
  <si>
    <t>其他社会保障和就业支出</t>
  </si>
  <si>
    <t>工伤保险</t>
  </si>
  <si>
    <t>失业保险</t>
  </si>
  <si>
    <t>行政单位医疗</t>
  </si>
  <si>
    <t>医疗保险</t>
  </si>
  <si>
    <t>2210201</t>
  </si>
  <si>
    <t>住房公积金</t>
  </si>
  <si>
    <t>预算04表</t>
  </si>
  <si>
    <t>财政拨款收支总体情况表</t>
  </si>
  <si>
    <t>单位名称：</t>
  </si>
  <si>
    <t>收      入</t>
  </si>
  <si>
    <t>支      出</t>
  </si>
  <si>
    <t>金额</t>
  </si>
  <si>
    <t>本年支出小计</t>
  </si>
  <si>
    <t>政府性基金</t>
  </si>
  <si>
    <t>国有资本经营预算</t>
  </si>
  <si>
    <t>其中：财政拨款</t>
  </si>
  <si>
    <t>一般公共预算收入</t>
  </si>
  <si>
    <t>一、一般公共服务</t>
  </si>
  <si>
    <t>二、外交</t>
  </si>
  <si>
    <t>三、国防</t>
  </si>
  <si>
    <t>四、公共安全</t>
  </si>
  <si>
    <t>国有资源（资产）有偿使用收入</t>
  </si>
  <si>
    <t>五、教育</t>
  </si>
  <si>
    <t>六、科学技术</t>
  </si>
  <si>
    <t>政府住房基金收入</t>
  </si>
  <si>
    <t>七、文化旅游体育与传媒</t>
  </si>
  <si>
    <t>债务收入</t>
  </si>
  <si>
    <t>八、社会保障和就业</t>
  </si>
  <si>
    <t>其他一般公共预算收入</t>
  </si>
  <si>
    <t>九、社会保险基金支出</t>
  </si>
  <si>
    <t>上级预拨</t>
  </si>
  <si>
    <t>十、卫生健康</t>
  </si>
  <si>
    <t>动用预算稳定调节基金</t>
  </si>
  <si>
    <t>十一、节能环保</t>
  </si>
  <si>
    <t>调入资金</t>
  </si>
  <si>
    <t>十二、城乡社区支出</t>
  </si>
  <si>
    <t>上年结余（结转）</t>
  </si>
  <si>
    <t>十三、农林水支出</t>
  </si>
  <si>
    <t>十四、交通运输</t>
  </si>
  <si>
    <t>当年收入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</si>
  <si>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</si>
  <si>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</si>
  <si>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</si>
  <si>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</si>
  <si>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</si>
  <si>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</si>
  <si>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</si>
  <si>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</si>
  <si>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</si>
  <si>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</si>
  <si>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</si>
  <si>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</si>
  <si>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</si>
  <si>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</si>
  <si>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</si>
  <si>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三十四、抗议特别国债安排的支出</t>
  </si>
  <si>
    <t>收入合计</t>
  </si>
  <si>
    <t>支出合计</t>
  </si>
  <si>
    <t>预算05表</t>
  </si>
  <si>
    <t>一 般公共预算支出表</t>
  </si>
  <si>
    <t>部门/单位：</t>
  </si>
  <si>
    <t>人员经费</t>
  </si>
  <si>
    <t>一般公共服务支出</t>
  </si>
  <si>
    <t>政府办公厅（室）及相关机构事物</t>
  </si>
  <si>
    <t>208</t>
  </si>
  <si>
    <t>社会保障和就业支出</t>
  </si>
  <si>
    <t>其他社会保障</t>
  </si>
  <si>
    <t>20805</t>
  </si>
  <si>
    <t>行政事业单位养老支出</t>
  </si>
  <si>
    <t>210</t>
  </si>
  <si>
    <t>卫生健康支出</t>
  </si>
  <si>
    <t>21011</t>
  </si>
  <si>
    <t>行政事业单位医疗</t>
  </si>
  <si>
    <t>2101101</t>
  </si>
  <si>
    <t>221</t>
  </si>
  <si>
    <t>住房保障支出</t>
  </si>
  <si>
    <t>22102</t>
  </si>
  <si>
    <t>住房改革支出</t>
  </si>
  <si>
    <t xml:space="preserve">合      计 </t>
  </si>
  <si>
    <t>2022年一般公共预算基本支出情况表</t>
  </si>
  <si>
    <t>经济科目编码</t>
  </si>
  <si>
    <t>一般公共预算拨款</t>
  </si>
  <si>
    <t>类</t>
  </si>
  <si>
    <t>款</t>
  </si>
  <si>
    <t>工资福利支出小计</t>
  </si>
  <si>
    <t>对个人和家庭的补助支出小计</t>
  </si>
  <si>
    <t>03</t>
  </si>
  <si>
    <t>01</t>
  </si>
  <si>
    <t xml:space="preserve">         离休费</t>
  </si>
  <si>
    <t>02</t>
  </si>
  <si>
    <t xml:space="preserve">         退休费</t>
  </si>
  <si>
    <t xml:space="preserve">         退职（役）费</t>
  </si>
  <si>
    <t>05</t>
  </si>
  <si>
    <t xml:space="preserve">         生活补助</t>
  </si>
  <si>
    <t>99</t>
  </si>
  <si>
    <t>11</t>
  </si>
  <si>
    <t>商品和服务支出小计</t>
  </si>
  <si>
    <t xml:space="preserve">            基本支出总计</t>
  </si>
  <si>
    <t>预算07表</t>
  </si>
  <si>
    <t>支 出 预 算 分 类 汇 总 表（按支出经济分类）</t>
  </si>
  <si>
    <t>单位名称：  罗山县政务服务和大数据管理局</t>
  </si>
  <si>
    <t xml:space="preserve"> 部门预算经济分类  </t>
  </si>
  <si>
    <t>政府预算经济分类</t>
  </si>
  <si>
    <t>总计</t>
  </si>
  <si>
    <t>本年收入</t>
  </si>
  <si>
    <t>上年结转结余</t>
  </si>
  <si>
    <t>财政专户管理资金收入</t>
  </si>
  <si>
    <t>事业收入</t>
  </si>
  <si>
    <t>事业单位经营收入</t>
  </si>
  <si>
    <t>上级补助收入</t>
  </si>
  <si>
    <t>附属单位上缴收入</t>
  </si>
  <si>
    <t xml:space="preserve"> 其他收入  </t>
  </si>
  <si>
    <t>财政专户管理资金</t>
  </si>
  <si>
    <t>单位资金</t>
  </si>
  <si>
    <t xml:space="preserve"> 类</t>
  </si>
  <si>
    <t>071</t>
  </si>
  <si>
    <t xml:space="preserve"> 奖金</t>
  </si>
  <si>
    <t>工资奖金津补贴</t>
  </si>
  <si>
    <t xml:space="preserve"> 津贴补贴</t>
  </si>
  <si>
    <t xml:space="preserve"> 其他社会保障缴费</t>
  </si>
  <si>
    <t>社会保障缴费</t>
  </si>
  <si>
    <t xml:space="preserve"> 基本工资</t>
  </si>
  <si>
    <t xml:space="preserve"> 办公费</t>
  </si>
  <si>
    <t>办公经费</t>
  </si>
  <si>
    <t xml:space="preserve"> 其他商品和服务支出</t>
  </si>
  <si>
    <t>其他商品和服务支出</t>
  </si>
  <si>
    <t xml:space="preserve"> 机关事业单位基本养老保险缴费</t>
  </si>
  <si>
    <t>职工基本医疗保险缴费</t>
  </si>
  <si>
    <t xml:space="preserve"> 住房公积金</t>
  </si>
  <si>
    <t>2022年一般公共预算“三公”经费支出情况表</t>
  </si>
  <si>
    <t>单位编码</t>
  </si>
  <si>
    <t>2022年预算数</t>
  </si>
  <si>
    <t>因公出国（境）费用</t>
  </si>
  <si>
    <t>公务接待费</t>
  </si>
  <si>
    <t>公务用车购置及运行费</t>
  </si>
  <si>
    <t>公务用车运行维护费</t>
  </si>
  <si>
    <t>公务车购置</t>
  </si>
  <si>
    <t>2022年政府性基金预算支出情况表</t>
  </si>
  <si>
    <t>功能科目</t>
  </si>
  <si>
    <t>项</t>
  </si>
  <si>
    <t>对个人和家庭的补助</t>
  </si>
  <si>
    <t>运转类</t>
  </si>
  <si>
    <t>专项资金类</t>
  </si>
  <si>
    <t>投资类</t>
  </si>
  <si>
    <t>其他</t>
  </si>
  <si>
    <t>备注：我局2022年无使用政府性基金预算拨款安排的支出，故本表无数据。</t>
  </si>
  <si>
    <t>项目支出表</t>
  </si>
  <si>
    <t>类型</t>
  </si>
  <si>
    <t>申报属性</t>
  </si>
  <si>
    <t>项目单位</t>
  </si>
  <si>
    <t>本年拨款</t>
  </si>
  <si>
    <t>财政拨款结转结余</t>
  </si>
  <si>
    <t>财政专户管理资金本年</t>
  </si>
  <si>
    <t>财政专户管理资金结转</t>
  </si>
  <si>
    <t>单位资金本年</t>
  </si>
  <si>
    <t>单位资金结转</t>
  </si>
  <si>
    <t>政府性基金预算</t>
  </si>
  <si>
    <t>备注：我局2022年无项目支出，故本表无数据。</t>
  </si>
  <si>
    <t>预算11表</t>
  </si>
  <si>
    <t>本级部门(单位)整体绩效目标表</t>
  </si>
  <si>
    <t xml:space="preserve">（2022年度）  </t>
  </si>
  <si>
    <t xml:space="preserve">部门（单位）名称  </t>
  </si>
  <si>
    <t>年度履职目标</t>
  </si>
  <si>
    <t>切实保障罗山县政务服务和大数据管理局审批服务便民化接续业务；为工作人员发放工资，社会保障费以及办公费用等；以及完成县委、县政府交办的其他事项。</t>
  </si>
  <si>
    <t>年度主要任务</t>
  </si>
  <si>
    <t>任务名称</t>
  </si>
  <si>
    <t>主要内容</t>
  </si>
  <si>
    <t>切实保障罗山县政务服务和大数据管理局审批服务便民化接续业务；为工作人员发放工资，社会保障费以及办公费用等。</t>
  </si>
  <si>
    <t xml:space="preserve">预算情况  </t>
  </si>
  <si>
    <t>部门预算总额（万元）</t>
  </si>
  <si>
    <t>1、资金来源：（1）财政性资金</t>
  </si>
  <si>
    <t xml:space="preserve">             （2）其他资金</t>
  </si>
  <si>
    <t>2、资金结构：（1）基本支出</t>
  </si>
  <si>
    <t xml:space="preserve">             （2）项目支出</t>
  </si>
  <si>
    <t>一级指标</t>
  </si>
  <si>
    <t>二级指标</t>
  </si>
  <si>
    <t>三级指标</t>
  </si>
  <si>
    <t>指标值</t>
  </si>
  <si>
    <t>指标值说明</t>
  </si>
  <si>
    <t xml:space="preserve"> 投入管理指标  </t>
  </si>
  <si>
    <t xml:space="preserve">工作目标管理  </t>
  </si>
  <si>
    <t>年度履职目标相关性</t>
  </si>
  <si>
    <t>相关</t>
  </si>
  <si>
    <t>1.年度履职目标是否符合国家、省委省政府战略部 
署和发展规划，与国家、省宏观政策、行业政策一 
致；2.年度履职目标是否与部门职责、工作规划和 
重点工作相关；3.确定的预算项目是否合理，是否 
与工作目标密切相关；4.工作任务和项目预算安排 
是否合理。</t>
  </si>
  <si>
    <t>工作任务科学性</t>
  </si>
  <si>
    <t>科学</t>
  </si>
  <si>
    <t>1.工作任务是否有明确的绩效目标，绩效目标是否 
与部门年度履职目标一致，是否能体现工作任务的 
产出和效果；2.工作任务对应的预算项目是否有明 
确的绩效目标，绩效目标是否与部门职责目标、工 
作任务目标一致，是否能体现预算项目的产出和效 
果。</t>
  </si>
  <si>
    <t>绩效指标合理性</t>
  </si>
  <si>
    <t>合理</t>
  </si>
  <si>
    <t>1.工作任务、预算项目绩效指标设置是否准确反映 
部门绩效完成情况；2.工作任务、预算项目绩效指 
标是否清晰、细化、可评价、可衡量；3.工作任务 
、预算项目绩效指标的评价标准是否清晰、可衡 
量；4.是否与部门年度的任务数或计划数相对应。</t>
  </si>
  <si>
    <t xml:space="preserve">预算和财务管理  </t>
  </si>
  <si>
    <t>预算编制完整性</t>
  </si>
  <si>
    <t>完整</t>
  </si>
  <si>
    <t>1.部门所有收入是否全部纳入部门预算；2.部门支 
出预算是否统筹各类资金来源，全部纳入部门预算 
管理。</t>
  </si>
  <si>
    <t>专项资金细化率</t>
  </si>
  <si>
    <t>≥90%</t>
  </si>
  <si>
    <t xml:space="preserve">专项资金细化率 ≥90% 专项资金细化率=（已细化到具体市县和承担单位的资金数/部门参与分 
配资金总数）×100%。 </t>
  </si>
  <si>
    <t>预算执行率</t>
  </si>
  <si>
    <t>100%</t>
  </si>
  <si>
    <t>预算调整率=（预算调整数-年初预算数）/年初预算 
数×100%。预算调整数：部门在本年度内涉及预算 
的追加、追减或结构调整的资金总和（因落实国家 
政策、发生不可抗力、上级部门或本级党委政府临 
时交办而产生的调整除外）。</t>
  </si>
  <si>
    <t>预算调整率</t>
  </si>
  <si>
    <t>≤10%</t>
  </si>
  <si>
    <t>结转结余率</t>
  </si>
  <si>
    <t>结转结余率=结转结余总额/预算数*100%。结转结余总额是指部门本年度
的结转结余资金之和。预算数是指财政部门批复的本年度部门的（调整）
预算数。</t>
  </si>
  <si>
    <t>“三公经费”控制率</t>
  </si>
  <si>
    <t>≤100%</t>
  </si>
  <si>
    <t>“三公经费”控制率=本年度“三公经费”实际支出 
数/“三公经费”预算数*100%</t>
  </si>
  <si>
    <t>政府采购执行率</t>
  </si>
  <si>
    <t>政府采购执行率=（实际政府采购金额/政府采购预
算数）×100%。政府采购预算：采购机关根据事业
发展计划和行政任务编制的、并经过规定程序批准
的年度政府采购计划</t>
  </si>
  <si>
    <t>决算真实性</t>
  </si>
  <si>
    <t>真实</t>
  </si>
  <si>
    <t>反映本部门决算工作情况。决算编制数据是否账表
一致，即决算报表数据与会计账簿数据是否一致。</t>
  </si>
  <si>
    <t>资金使用合规性</t>
  </si>
  <si>
    <t>合规</t>
  </si>
  <si>
    <t>是否按照相关法律法规以及资金管理
办法规定的用途使用预算资金，用以反映和考核部
门(单位）预算资金的规范运行情况。1.是否符合国
家财经法规和财务管理制度规定以及有关专项资金
管理办法的规定；2.资金的拨付是否有完整的审批
程序和手续；3.项目的重大开支是否经过评估论
证；4.是否符合部门预算批复的用途；5.是否存在
截留支出情况；6.是否存在挤占支出情况；7.是否
存在挪用支出情况；8.是否存在虚列支出情况</t>
  </si>
  <si>
    <t>管理制度健全性</t>
  </si>
  <si>
    <t>健全</t>
  </si>
  <si>
    <t>为加强预算管理，规范财务行为而制 
定的管理制度是否健全完整，用以反映和考核部门 
（单位）预算管理制度为完成主要职责或促成事业 
发展的保障情况。1.是否已制定或具有预算资金管 
理办法、内部管理制度、会计核算制度、会计岗位 
制度等管理制度；2.相关管理制度是否得到有效执 
行。</t>
  </si>
  <si>
    <t>预决算信息公开性</t>
  </si>
  <si>
    <t>公开</t>
  </si>
  <si>
    <t>是否按照政府信息公开有关规定公开 
部门预算、执行、决算、监督、绩效等相关预决算 
信息，用以反映和考核部门（单位）预决算管理的 
公开透明情况。1.是否按规定内容公开预决算信 
息；2.是否按规定时限公开预决算信息。</t>
  </si>
  <si>
    <t>资产管理规范性</t>
  </si>
  <si>
    <t>规范</t>
  </si>
  <si>
    <t>资产配置、使用是否合规，处置是 
否规范，收入是否及时足额上缴，用以反映和考核 
部门（单位）资产管理的规范程度。1.资产是否及 
时规范入账，资产报表数据与会计账簿数据是否相 
符，资产实物与财务账、资产账是否相符；2.新增 
资产是否符合规定程序和规定标准，新增资产是否 
考虑闲置存量资产；3.资产对外有偿使用（出租出 
借等）、对外投资、担保、资产处置等事项是否按 
规定报批；4.资产收益是否及时足额上交财政。</t>
  </si>
  <si>
    <t xml:space="preserve">绩效管理  </t>
  </si>
  <si>
    <t>绩效监控完成率</t>
  </si>
  <si>
    <t>按要求实施绩效监控的项目数量占应 
实施绩效监控项目总数的比重。部门绩效监控完成 
率=已完成绩效监控项目数量/部门项目总数*100%</t>
  </si>
  <si>
    <t>绩效自评完成率</t>
  </si>
  <si>
    <t>按要求实施绩效自评的项目数量占应 
实施绩效自评项目总数的比重。部门绩效自评完成 
率=已完成评价项目数量/部门项目总数*100%</t>
  </si>
  <si>
    <t>部门绩效评价完成率</t>
  </si>
  <si>
    <t>重点绩效评价项目评价完成情况。部门绩效评 
价完成率=已完成评价项目数量/部门重点绩效评价 
项目数*100%</t>
  </si>
  <si>
    <t>评价结果应用率</t>
  </si>
  <si>
    <t>绩效监控、单位自评、部门绩效评价、财政重点绩 
效评价结果应用情况。评价结果应用率=评价提出的 
意见建议采纳数/提出的意见建议总数*100%</t>
  </si>
  <si>
    <t xml:space="preserve">产出指标  </t>
  </si>
  <si>
    <t>重点工作任务完成</t>
  </si>
  <si>
    <t>重点领域工作完成推进</t>
  </si>
  <si>
    <t>≥95%</t>
  </si>
  <si>
    <t xml:space="preserve">根据年度工作要求，完成各项工作数量比例。
</t>
  </si>
  <si>
    <t>履职目标实现</t>
  </si>
  <si>
    <t>地区经济发展提升度</t>
  </si>
  <si>
    <t xml:space="preserve">根据工作计划，根据完成效果及数量计算比率
</t>
  </si>
  <si>
    <t xml:space="preserve">效益指标  </t>
  </si>
  <si>
    <t>履职效益</t>
  </si>
  <si>
    <t>社会效益经济效益指标提升度</t>
  </si>
  <si>
    <t>稳步提高</t>
  </si>
  <si>
    <t>更好为地方发展服 务</t>
  </si>
  <si>
    <t>满意度</t>
  </si>
  <si>
    <t>群众满意度</t>
  </si>
  <si>
    <t xml:space="preserve">参保群众满意率
</t>
  </si>
  <si>
    <t>预算12表</t>
  </si>
  <si>
    <t>预算项目绩效目标表</t>
  </si>
  <si>
    <t>(2022年度)</t>
  </si>
  <si>
    <t>部门名称</t>
  </si>
  <si>
    <t xml:space="preserve">项目资金 （万元）  </t>
  </si>
  <si>
    <t>年度资金总额</t>
  </si>
  <si>
    <t>其中：财政性资金</t>
  </si>
  <si>
    <t xml:space="preserve">      其他资金</t>
  </si>
  <si>
    <t>年度目标</t>
  </si>
  <si>
    <t xml:space="preserve"> 分解目标  </t>
  </si>
  <si>
    <t>指标值类型</t>
  </si>
  <si>
    <t>度量单位</t>
  </si>
  <si>
    <t xml:space="preserve"> 成本指标  </t>
  </si>
  <si>
    <t>经济成本指标</t>
  </si>
  <si>
    <t>预算资金使用金额</t>
  </si>
  <si>
    <t>万元</t>
  </si>
  <si>
    <t>社会成本指标</t>
  </si>
  <si>
    <t>生态环境成本指标</t>
  </si>
  <si>
    <t xml:space="preserve"> 产出指标  </t>
  </si>
  <si>
    <t>数量指标</t>
  </si>
  <si>
    <t>工作完成比例</t>
  </si>
  <si>
    <t>%</t>
  </si>
  <si>
    <t>工作完成情况</t>
  </si>
  <si>
    <t>质量指标</t>
  </si>
  <si>
    <t>时效指标</t>
  </si>
  <si>
    <t>工作完成及时性</t>
  </si>
  <si>
    <t>及时完成相关工作</t>
  </si>
  <si>
    <t>经济效益指标</t>
  </si>
  <si>
    <t>社会效益指标</t>
  </si>
  <si>
    <t>服务民生社会效益</t>
  </si>
  <si>
    <t>工作产生社会效益</t>
  </si>
  <si>
    <t>生态效益指标</t>
  </si>
  <si>
    <t>满意度指标</t>
  </si>
  <si>
    <t>服务对象满意度指标</t>
  </si>
  <si>
    <t>社会公众满意度</t>
  </si>
  <si>
    <t>社会公众等服务对象的满意度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</si>
</sst>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00"/>
    <numFmt numFmtId="178" formatCode="#,##0.0"/>
  </numFmts>
  <fonts count="44"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9"/>
      <name val="SimSun"/>
      <charset val="134"/>
    </font>
    <font>
      <sz val="12"/>
      <name val="宋体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sz val="24"/>
      <color rgb="FF000000"/>
      <name val="黑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"/>
    </font>
    <font>
      <sz val="27"/>
      <color rgb="FF000000"/>
      <name val="微软雅黑"/>
      <charset val="134"/>
    </font>
    <font>
      <sz val="17"/>
      <color rgb="FF000000"/>
      <name val="微软雅黑"/>
      <charset val="134"/>
    </font>
    <font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宋体"/>
      <charset val="134"/>
    </font>
    <font>
      <sz val="17"/>
      <color rgb="FF000000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000000"/>
      <name val="黑体"/>
      <charset val="134"/>
    </font>
    <font>
      <sz val="14"/>
      <color rgb="FF000000"/>
      <name val="黑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0C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6" borderId="2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31" applyNumberFormat="0" applyAlignment="0" applyProtection="0">
      <alignment vertical="center"/>
    </xf>
    <xf numFmtId="0" fontId="32" fillId="8" borderId="32" applyNumberFormat="0" applyAlignment="0" applyProtection="0">
      <alignment vertical="center"/>
    </xf>
    <xf numFmtId="0" fontId="33" fillId="8" borderId="31" applyNumberFormat="0" applyAlignment="0" applyProtection="0">
      <alignment vertical="center"/>
    </xf>
    <xf numFmtId="0" fontId="34" fillId="9" borderId="33" applyNumberFormat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2" fillId="0" borderId="0"/>
    <xf numFmtId="0" fontId="3" fillId="0" borderId="0">
      <alignment vertical="center"/>
    </xf>
    <xf numFmtId="0" fontId="43" fillId="0" borderId="0">
      <alignment vertical="center"/>
    </xf>
    <xf numFmtId="0" fontId="5" fillId="0" borderId="0">
      <alignment vertical="center"/>
    </xf>
  </cellStyleXfs>
  <cellXfs count="17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51" applyFont="1" applyFill="1" applyBorder="1" applyAlignment="1">
      <alignment vertical="center" wrapText="1"/>
    </xf>
    <xf numFmtId="0" fontId="0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wrapText="1"/>
    </xf>
    <xf numFmtId="1" fontId="8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left" vertical="center" wrapText="1"/>
    </xf>
    <xf numFmtId="49" fontId="17" fillId="4" borderId="0" xfId="0" applyNumberFormat="1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center" vertical="center"/>
    </xf>
    <xf numFmtId="49" fontId="17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/>
    </xf>
    <xf numFmtId="49" fontId="17" fillId="4" borderId="1" xfId="0" applyNumberFormat="1" applyFont="1" applyFill="1" applyBorder="1" applyAlignment="1">
      <alignment horizontal="left" vertical="center" wrapText="1"/>
    </xf>
    <xf numFmtId="0" fontId="17" fillId="4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centerContinuous" vertical="center"/>
    </xf>
    <xf numFmtId="176" fontId="18" fillId="0" borderId="0" xfId="0" applyNumberFormat="1" applyFont="1" applyFill="1" applyBorder="1" applyAlignment="1">
      <alignment horizontal="centerContinuous" vertical="center"/>
    </xf>
    <xf numFmtId="0" fontId="17" fillId="2" borderId="15" xfId="0" applyFont="1" applyFill="1" applyBorder="1" applyAlignment="1">
      <alignment vertical="center"/>
    </xf>
    <xf numFmtId="176" fontId="17" fillId="0" borderId="0" xfId="0" applyNumberFormat="1" applyFont="1" applyFill="1" applyBorder="1" applyAlignment="1">
      <alignment horizontal="centerContinuous" vertical="center"/>
    </xf>
    <xf numFmtId="0" fontId="17" fillId="0" borderId="0" xfId="0" applyFont="1" applyFill="1" applyBorder="1" applyAlignment="1">
      <alignment horizontal="centerContinuous" vertical="center"/>
    </xf>
    <xf numFmtId="0" fontId="19" fillId="0" borderId="16" xfId="0" applyFont="1" applyFill="1" applyBorder="1" applyAlignment="1">
      <alignment horizontal="centerContinuous" vertical="center"/>
    </xf>
    <xf numFmtId="0" fontId="17" fillId="0" borderId="16" xfId="0" applyFont="1" applyFill="1" applyBorder="1" applyAlignment="1">
      <alignment horizontal="centerContinuous" vertical="center"/>
    </xf>
    <xf numFmtId="176" fontId="17" fillId="0" borderId="17" xfId="0" applyNumberFormat="1" applyFont="1" applyFill="1" applyBorder="1" applyAlignment="1">
      <alignment horizontal="centerContinuous" vertical="center"/>
    </xf>
    <xf numFmtId="176" fontId="17" fillId="0" borderId="16" xfId="0" applyNumberFormat="1" applyFont="1" applyFill="1" applyBorder="1" applyAlignment="1">
      <alignment horizontal="centerContinuous" vertical="center"/>
    </xf>
    <xf numFmtId="176" fontId="17" fillId="0" borderId="2" xfId="0" applyNumberFormat="1" applyFont="1" applyFill="1" applyBorder="1" applyAlignment="1">
      <alignment horizontal="centerContinuous" vertical="center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176" fontId="17" fillId="0" borderId="20" xfId="0" applyNumberFormat="1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176" fontId="17" fillId="0" borderId="23" xfId="0" applyNumberFormat="1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Continuous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177" fontId="17" fillId="0" borderId="19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/>
    </xf>
    <xf numFmtId="43" fontId="17" fillId="0" borderId="2" xfId="0" applyNumberFormat="1" applyFont="1" applyFill="1" applyBorder="1" applyAlignment="1">
      <alignment horizontal="right" vertical="center"/>
    </xf>
    <xf numFmtId="0" fontId="17" fillId="0" borderId="20" xfId="50" applyFont="1" applyFill="1" applyBorder="1">
      <alignment vertical="center"/>
    </xf>
    <xf numFmtId="177" fontId="17" fillId="0" borderId="2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0" fontId="17" fillId="0" borderId="2" xfId="50" applyFont="1" applyFill="1" applyBorder="1">
      <alignment vertical="center"/>
    </xf>
    <xf numFmtId="0" fontId="17" fillId="0" borderId="2" xfId="0" applyFont="1" applyFill="1" applyBorder="1" applyAlignment="1">
      <alignment horizontal="left" vertical="center" wrapText="1"/>
    </xf>
    <xf numFmtId="177" fontId="17" fillId="0" borderId="25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3" fontId="17" fillId="0" borderId="0" xfId="0" applyNumberFormat="1" applyFont="1" applyFill="1" applyBorder="1" applyAlignment="1">
      <alignment horizontal="right" vertical="center"/>
    </xf>
    <xf numFmtId="0" fontId="17" fillId="0" borderId="16" xfId="0" applyFont="1" applyFill="1" applyBorder="1" applyAlignment="1">
      <alignment vertical="center"/>
    </xf>
    <xf numFmtId="0" fontId="17" fillId="0" borderId="20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Continuous" vertical="center"/>
    </xf>
    <xf numFmtId="0" fontId="17" fillId="0" borderId="2" xfId="0" applyFont="1" applyFill="1" applyBorder="1" applyAlignment="1">
      <alignment horizontal="centerContinuous" vertical="center"/>
    </xf>
    <xf numFmtId="176" fontId="17" fillId="0" borderId="0" xfId="49" applyNumberFormat="1" applyFont="1" applyFill="1" applyAlignment="1" applyProtection="1">
      <alignment horizontal="right" vertical="center"/>
    </xf>
    <xf numFmtId="176" fontId="17" fillId="0" borderId="15" xfId="49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1" fillId="0" borderId="26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3" fontId="13" fillId="3" borderId="1" xfId="0" applyNumberFormat="1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13" fillId="3" borderId="1" xfId="0" applyNumberFormat="1" applyFont="1" applyFill="1" applyBorder="1" applyAlignment="1">
      <alignment horizontal="righ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1" fillId="0" borderId="26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right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right" vertical="center" wrapText="1"/>
    </xf>
    <xf numFmtId="3" fontId="8" fillId="3" borderId="1" xfId="0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center" vertical="center" wrapText="1"/>
    </xf>
    <xf numFmtId="4" fontId="20" fillId="3" borderId="12" xfId="0" applyNumberFormat="1" applyFont="1" applyFill="1" applyBorder="1" applyAlignment="1">
      <alignment horizontal="center" vertical="center" wrapText="1"/>
    </xf>
    <xf numFmtId="4" fontId="20" fillId="0" borderId="12" xfId="0" applyNumberFormat="1" applyFont="1" applyFill="1" applyBorder="1" applyAlignment="1">
      <alignment horizontal="left" vertical="center" wrapText="1"/>
    </xf>
    <xf numFmtId="0" fontId="21" fillId="3" borderId="26" xfId="0" applyFont="1" applyFill="1" applyBorder="1" applyAlignment="1">
      <alignment horizontal="right" vertical="center" wrapText="1"/>
    </xf>
    <xf numFmtId="4" fontId="20" fillId="5" borderId="14" xfId="0" applyNumberFormat="1" applyFont="1" applyFill="1" applyBorder="1" applyAlignment="1">
      <alignment horizontal="center" vertical="center" wrapText="1"/>
    </xf>
    <xf numFmtId="4" fontId="20" fillId="0" borderId="14" xfId="0" applyNumberFormat="1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3" fontId="22" fillId="0" borderId="1" xfId="0" applyNumberFormat="1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1" xfId="0" applyNumberFormat="1" applyFont="1" applyFill="1" applyBorder="1" applyAlignment="1">
      <alignment horizontal="left" vertical="center" wrapText="1"/>
    </xf>
    <xf numFmtId="178" fontId="2" fillId="0" borderId="0" xfId="0" applyNumberFormat="1" applyFont="1" applyBorder="1" applyAlignment="1">
      <alignment horizontal="right" vertical="center" wrapText="1"/>
    </xf>
    <xf numFmtId="4" fontId="20" fillId="0" borderId="13" xfId="0" applyNumberFormat="1" applyFont="1" applyFill="1" applyBorder="1" applyAlignment="1">
      <alignment horizontal="left" vertical="center" wrapText="1"/>
    </xf>
    <xf numFmtId="4" fontId="20" fillId="0" borderId="27" xfId="0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439B6CFEF4310134E0530A0804CB25FB" xfId="49"/>
    <cellStyle name="百分比_EF4B13E29A0421FAE0430A08200E21FA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80" zoomScaleNormal="80" workbookViewId="0">
      <selection activeCell="D9" sqref="D9"/>
    </sheetView>
  </sheetViews>
  <sheetFormatPr defaultColWidth="10" defaultRowHeight="13.5"/>
  <cols>
    <col min="1" max="1" width="22.25" customWidth="1"/>
    <col min="2" max="2" width="14.9916666666667" customWidth="1"/>
    <col min="3" max="3" width="20.375" customWidth="1"/>
    <col min="4" max="4" width="14.5333333333333" customWidth="1"/>
    <col min="5" max="5" width="7.34166666666667" customWidth="1"/>
    <col min="6" max="6" width="12.8083333333333" customWidth="1"/>
    <col min="7" max="7" width="9.05833333333333" customWidth="1"/>
    <col min="8" max="8" width="6.4" customWidth="1"/>
    <col min="9" max="9" width="7.96666666666667" customWidth="1"/>
    <col min="10" max="10" width="5.45833333333333" customWidth="1"/>
    <col min="11" max="11" width="5.93333333333333" customWidth="1"/>
    <col min="12" max="12" width="7.18333333333333" customWidth="1"/>
    <col min="13" max="18" width="9.75" customWidth="1"/>
  </cols>
  <sheetData>
    <row r="1" ht="35" customHeight="1" spans="1:13">
      <c r="A1" s="158" t="s">
        <v>0</v>
      </c>
      <c r="B1" s="159"/>
      <c r="C1" s="159"/>
      <c r="D1" s="159"/>
      <c r="E1" s="160"/>
      <c r="F1" s="160"/>
      <c r="G1" s="160"/>
      <c r="H1" s="160"/>
      <c r="I1" s="160"/>
      <c r="J1" s="160"/>
      <c r="K1" s="160"/>
      <c r="L1" s="160"/>
      <c r="M1" s="172"/>
    </row>
    <row r="2" ht="15" customHeight="1" spans="1:13">
      <c r="A2" s="161" t="s">
        <v>1</v>
      </c>
      <c r="B2" s="162"/>
      <c r="C2" s="162"/>
      <c r="D2" s="162"/>
      <c r="E2" s="163"/>
      <c r="F2" s="163"/>
      <c r="G2" s="163"/>
      <c r="H2" s="163"/>
      <c r="I2" s="163"/>
      <c r="J2" s="163"/>
      <c r="K2" s="163"/>
      <c r="L2" s="163"/>
      <c r="M2" s="173"/>
    </row>
    <row r="3" ht="25.7" customHeight="1" spans="1:13">
      <c r="A3" s="164" t="s">
        <v>2</v>
      </c>
      <c r="B3" s="164" t="s">
        <v>3</v>
      </c>
      <c r="C3" s="164" t="s">
        <v>2</v>
      </c>
      <c r="D3" s="164" t="s">
        <v>4</v>
      </c>
      <c r="E3" s="165"/>
      <c r="F3" s="165"/>
      <c r="G3" s="165"/>
      <c r="H3" s="165"/>
      <c r="I3" s="165"/>
      <c r="J3" s="165"/>
      <c r="K3" s="165"/>
      <c r="L3" s="165"/>
      <c r="M3" s="165"/>
    </row>
    <row r="4" ht="14.25" customHeight="1" spans="1:13">
      <c r="A4" s="165"/>
      <c r="B4" s="165"/>
      <c r="C4" s="165"/>
      <c r="D4" s="164" t="s">
        <v>5</v>
      </c>
      <c r="E4" s="164" t="s">
        <v>6</v>
      </c>
      <c r="F4" s="164" t="s">
        <v>7</v>
      </c>
      <c r="G4" s="164"/>
      <c r="H4" s="164"/>
      <c r="I4" s="164"/>
      <c r="J4" s="164" t="s">
        <v>8</v>
      </c>
      <c r="K4" s="164" t="s">
        <v>9</v>
      </c>
      <c r="L4" s="164" t="s">
        <v>10</v>
      </c>
      <c r="M4" s="164" t="s">
        <v>11</v>
      </c>
    </row>
    <row r="5" ht="71" customHeight="1" spans="1:13">
      <c r="A5" s="165"/>
      <c r="B5" s="165"/>
      <c r="C5" s="165"/>
      <c r="D5" s="164" t="s">
        <v>5</v>
      </c>
      <c r="E5" s="164" t="s">
        <v>12</v>
      </c>
      <c r="F5" s="164" t="s">
        <v>13</v>
      </c>
      <c r="G5" s="164" t="s">
        <v>14</v>
      </c>
      <c r="H5" s="164" t="s">
        <v>15</v>
      </c>
      <c r="I5" s="164" t="s">
        <v>16</v>
      </c>
      <c r="J5" s="164"/>
      <c r="K5" s="164"/>
      <c r="L5" s="164"/>
      <c r="M5" s="164"/>
    </row>
    <row r="6" ht="28" customHeight="1" spans="1:13">
      <c r="A6" s="166" t="s">
        <v>17</v>
      </c>
      <c r="B6" s="167"/>
      <c r="C6" s="166" t="s">
        <v>18</v>
      </c>
      <c r="D6" s="168">
        <v>220</v>
      </c>
      <c r="E6" s="168"/>
      <c r="F6" s="168">
        <v>220</v>
      </c>
      <c r="G6" s="168"/>
      <c r="H6" s="168"/>
      <c r="I6" s="168"/>
      <c r="J6" s="168"/>
      <c r="K6" s="168"/>
      <c r="L6" s="168"/>
      <c r="M6" s="168"/>
    </row>
    <row r="7" ht="39.95" customHeight="1" spans="1:13">
      <c r="A7" s="166" t="s">
        <v>19</v>
      </c>
      <c r="B7" s="168">
        <v>220.0017</v>
      </c>
      <c r="C7" s="166" t="s">
        <v>20</v>
      </c>
      <c r="D7" s="168">
        <v>212.67</v>
      </c>
      <c r="E7" s="168"/>
      <c r="F7" s="168">
        <v>212.67</v>
      </c>
      <c r="G7" s="168"/>
      <c r="H7" s="168"/>
      <c r="I7" s="168"/>
      <c r="J7" s="168"/>
      <c r="K7" s="168"/>
      <c r="L7" s="168"/>
      <c r="M7" s="168"/>
    </row>
    <row r="8" ht="39.95" customHeight="1" spans="1:13">
      <c r="A8" s="166" t="s">
        <v>21</v>
      </c>
      <c r="B8" s="168">
        <v>220.0017</v>
      </c>
      <c r="C8" s="166" t="s">
        <v>22</v>
      </c>
      <c r="D8" s="168"/>
      <c r="E8" s="168"/>
      <c r="F8" s="168"/>
      <c r="G8" s="168"/>
      <c r="H8" s="168"/>
      <c r="I8" s="168"/>
      <c r="J8" s="168"/>
      <c r="K8" s="168"/>
      <c r="L8" s="168"/>
      <c r="M8" s="168"/>
    </row>
    <row r="9" ht="39.95" customHeight="1" spans="1:13">
      <c r="A9" s="166" t="s">
        <v>23</v>
      </c>
      <c r="B9" s="168"/>
      <c r="C9" s="166" t="s">
        <v>24</v>
      </c>
      <c r="D9" s="168">
        <v>7.33</v>
      </c>
      <c r="E9" s="168"/>
      <c r="F9" s="168">
        <v>7.33</v>
      </c>
      <c r="G9" s="168"/>
      <c r="H9" s="168"/>
      <c r="I9" s="168"/>
      <c r="J9" s="168"/>
      <c r="K9" s="168"/>
      <c r="L9" s="168"/>
      <c r="M9" s="168"/>
    </row>
    <row r="10" ht="25" customHeight="1" spans="1:13">
      <c r="A10" s="166" t="s">
        <v>25</v>
      </c>
      <c r="B10" s="168"/>
      <c r="C10" s="166" t="s">
        <v>26</v>
      </c>
      <c r="D10" s="168"/>
      <c r="E10" s="168"/>
      <c r="F10" s="168"/>
      <c r="G10" s="168"/>
      <c r="H10" s="168"/>
      <c r="I10" s="168"/>
      <c r="J10" s="168"/>
      <c r="K10" s="168"/>
      <c r="L10" s="168"/>
      <c r="M10" s="168"/>
    </row>
    <row r="11" ht="39.95" customHeight="1" spans="1:13">
      <c r="A11" s="166" t="s">
        <v>27</v>
      </c>
      <c r="B11" s="168"/>
      <c r="C11" s="166" t="s">
        <v>28</v>
      </c>
      <c r="D11" s="168"/>
      <c r="E11" s="168"/>
      <c r="F11" s="168"/>
      <c r="G11" s="168"/>
      <c r="H11" s="168"/>
      <c r="I11" s="168"/>
      <c r="J11" s="168"/>
      <c r="K11" s="168"/>
      <c r="L11" s="168"/>
      <c r="M11" s="168"/>
    </row>
    <row r="12" ht="21" customHeight="1" spans="1:13">
      <c r="A12" s="166" t="s">
        <v>29</v>
      </c>
      <c r="B12" s="168"/>
      <c r="C12" s="166" t="s">
        <v>30</v>
      </c>
      <c r="D12" s="168"/>
      <c r="E12" s="168"/>
      <c r="F12" s="168"/>
      <c r="G12" s="168"/>
      <c r="H12" s="168"/>
      <c r="I12" s="168"/>
      <c r="J12" s="168"/>
      <c r="K12" s="168"/>
      <c r="L12" s="168"/>
      <c r="M12" s="168"/>
    </row>
    <row r="13" ht="39.95" customHeight="1" spans="1:13">
      <c r="A13" s="166" t="s">
        <v>31</v>
      </c>
      <c r="B13" s="168"/>
      <c r="C13" s="166" t="s">
        <v>32</v>
      </c>
      <c r="D13" s="168"/>
      <c r="E13" s="168"/>
      <c r="F13" s="168"/>
      <c r="G13" s="168"/>
      <c r="H13" s="168"/>
      <c r="I13" s="168"/>
      <c r="J13" s="168"/>
      <c r="K13" s="168"/>
      <c r="L13" s="168"/>
      <c r="M13" s="168"/>
    </row>
    <row r="14" ht="39.95" customHeight="1" spans="1:13">
      <c r="A14" s="166" t="s">
        <v>33</v>
      </c>
      <c r="B14" s="168"/>
      <c r="C14" s="166" t="s">
        <v>34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</row>
    <row r="15" ht="24" customHeight="1" spans="1:13">
      <c r="A15" s="166" t="s">
        <v>35</v>
      </c>
      <c r="B15" s="168"/>
      <c r="C15" s="166" t="s">
        <v>36</v>
      </c>
      <c r="D15" s="168"/>
      <c r="E15" s="168"/>
      <c r="F15" s="168"/>
      <c r="G15" s="168"/>
      <c r="H15" s="168"/>
      <c r="I15" s="168"/>
      <c r="J15" s="168"/>
      <c r="K15" s="168"/>
      <c r="L15" s="168"/>
      <c r="M15" s="168"/>
    </row>
    <row r="16" ht="27" customHeight="1" spans="1:13">
      <c r="A16" s="169" t="s">
        <v>37</v>
      </c>
      <c r="B16" s="168">
        <v>220.0017</v>
      </c>
      <c r="C16" s="169" t="s">
        <v>38</v>
      </c>
      <c r="D16" s="168">
        <v>220</v>
      </c>
      <c r="E16" s="170"/>
      <c r="F16" s="168">
        <v>220</v>
      </c>
      <c r="G16" s="170"/>
      <c r="H16" s="170"/>
      <c r="I16" s="170"/>
      <c r="J16" s="170"/>
      <c r="K16" s="170"/>
      <c r="L16" s="170"/>
      <c r="M16" s="170"/>
    </row>
    <row r="17" ht="14.25" customHeight="1" spans="3:3">
      <c r="C17" s="171"/>
    </row>
  </sheetData>
  <mergeCells count="13">
    <mergeCell ref="A1:M1"/>
    <mergeCell ref="A2:M2"/>
    <mergeCell ref="D3:M3"/>
    <mergeCell ref="F4:I4"/>
    <mergeCell ref="A3:A5"/>
    <mergeCell ref="B3:B5"/>
    <mergeCell ref="C3:C5"/>
    <mergeCell ref="D4:D5"/>
    <mergeCell ref="E4:E5"/>
    <mergeCell ref="J4:J5"/>
    <mergeCell ref="K4:K5"/>
    <mergeCell ref="L4:L5"/>
    <mergeCell ref="M4:M5"/>
  </mergeCells>
  <pageMargins left="0.0784722222222222" right="0.0388888888888889" top="0.118055555555556" bottom="0.268999993801117" header="0.118055555555556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9" sqref="A9:H9"/>
    </sheetView>
  </sheetViews>
  <sheetFormatPr defaultColWidth="10" defaultRowHeight="13.5"/>
  <cols>
    <col min="1" max="1" width="11" customWidth="1"/>
    <col min="2" max="3" width="4.125" customWidth="1"/>
    <col min="4" max="4" width="11.375" customWidth="1"/>
    <col min="5" max="5" width="19" customWidth="1"/>
    <col min="6" max="14" width="9.75" customWidth="1"/>
  </cols>
  <sheetData>
    <row r="1" ht="24" spans="1:17">
      <c r="A1" s="16" t="s">
        <v>214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4"/>
    </row>
    <row r="2" spans="1:17">
      <c r="A2" s="17" t="s">
        <v>128</v>
      </c>
      <c r="B2" s="18" t="s">
        <v>43</v>
      </c>
      <c r="C2" s="18"/>
      <c r="D2" s="18"/>
      <c r="E2" s="18"/>
      <c r="F2" s="17"/>
      <c r="G2" s="17"/>
      <c r="H2" s="17"/>
      <c r="I2" s="17"/>
      <c r="J2" s="17"/>
      <c r="K2" s="17"/>
      <c r="L2" s="17"/>
      <c r="M2" s="24"/>
      <c r="N2" s="24"/>
      <c r="O2" s="25" t="s">
        <v>1</v>
      </c>
      <c r="P2" s="25"/>
      <c r="Q2" s="25"/>
    </row>
    <row r="3" spans="1:17">
      <c r="A3" s="19" t="s">
        <v>215</v>
      </c>
      <c r="B3" s="19" t="s">
        <v>47</v>
      </c>
      <c r="C3" s="19" t="s">
        <v>216</v>
      </c>
      <c r="D3" s="19" t="s">
        <v>217</v>
      </c>
      <c r="E3" s="19" t="s">
        <v>5</v>
      </c>
      <c r="F3" s="19" t="s">
        <v>218</v>
      </c>
      <c r="G3" s="19"/>
      <c r="H3" s="19"/>
      <c r="I3" s="19" t="s">
        <v>219</v>
      </c>
      <c r="J3" s="19"/>
      <c r="K3" s="19"/>
      <c r="L3" s="19" t="s">
        <v>180</v>
      </c>
      <c r="M3" s="19" t="s">
        <v>220</v>
      </c>
      <c r="N3" s="19" t="s">
        <v>221</v>
      </c>
      <c r="O3" s="19" t="s">
        <v>181</v>
      </c>
      <c r="P3" s="19" t="s">
        <v>222</v>
      </c>
      <c r="Q3" s="19" t="s">
        <v>223</v>
      </c>
    </row>
    <row r="4" ht="22.5" spans="1:17">
      <c r="A4" s="19"/>
      <c r="B4" s="19"/>
      <c r="C4" s="19"/>
      <c r="D4" s="19"/>
      <c r="E4" s="19"/>
      <c r="F4" s="19" t="s">
        <v>7</v>
      </c>
      <c r="G4" s="19" t="s">
        <v>224</v>
      </c>
      <c r="H4" s="19" t="s">
        <v>82</v>
      </c>
      <c r="I4" s="19" t="s">
        <v>7</v>
      </c>
      <c r="J4" s="19" t="s">
        <v>224</v>
      </c>
      <c r="K4" s="19" t="s">
        <v>82</v>
      </c>
      <c r="L4" s="19"/>
      <c r="M4" s="19"/>
      <c r="N4" s="19"/>
      <c r="O4" s="19"/>
      <c r="P4" s="19"/>
      <c r="Q4" s="19"/>
    </row>
    <row r="5" spans="1:17">
      <c r="A5" s="20"/>
      <c r="B5" s="20"/>
      <c r="C5" s="19"/>
      <c r="D5" s="2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>
      <c r="A6" s="20"/>
      <c r="B6" s="20"/>
      <c r="C6" s="19"/>
      <c r="D6" s="20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>
      <c r="A7" s="22"/>
      <c r="B7" s="22"/>
      <c r="C7" s="23"/>
      <c r="D7" s="22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9" spans="1:8">
      <c r="A9" s="9" t="s">
        <v>225</v>
      </c>
      <c r="B9" s="9"/>
      <c r="C9" s="9"/>
      <c r="D9" s="9"/>
      <c r="E9" s="9"/>
      <c r="F9" s="9"/>
      <c r="G9" s="9"/>
      <c r="H9" s="9"/>
    </row>
  </sheetData>
  <mergeCells count="17">
    <mergeCell ref="A1:P1"/>
    <mergeCell ref="B2:E2"/>
    <mergeCell ref="O2:Q2"/>
    <mergeCell ref="F3:H3"/>
    <mergeCell ref="I3:K3"/>
    <mergeCell ref="A9:H9"/>
    <mergeCell ref="A3:A4"/>
    <mergeCell ref="B3:B4"/>
    <mergeCell ref="C3:C4"/>
    <mergeCell ref="D3:D4"/>
    <mergeCell ref="E3:E4"/>
    <mergeCell ref="L3:L4"/>
    <mergeCell ref="M3:M4"/>
    <mergeCell ref="N3:N4"/>
    <mergeCell ref="O3:O4"/>
    <mergeCell ref="P3:P4"/>
    <mergeCell ref="Q3:Q4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opLeftCell="A16" workbookViewId="0">
      <selection activeCell="C21" sqref="C21"/>
    </sheetView>
  </sheetViews>
  <sheetFormatPr defaultColWidth="9" defaultRowHeight="14.25" outlineLevelCol="4"/>
  <cols>
    <col min="1" max="1" width="13.75" style="10" customWidth="1"/>
    <col min="2" max="3" width="20.6333333333333" style="10" customWidth="1"/>
    <col min="4" max="4" width="8.5" style="10" customWidth="1"/>
    <col min="5" max="5" width="36.625" style="10" customWidth="1"/>
    <col min="6" max="16384" width="9" style="10"/>
  </cols>
  <sheetData>
    <row r="1" s="10" customFormat="1" spans="1:5">
      <c r="A1" s="1"/>
      <c r="B1" s="1"/>
      <c r="C1" s="1"/>
      <c r="D1" s="1"/>
      <c r="E1" s="11" t="s">
        <v>226</v>
      </c>
    </row>
    <row r="2" s="10" customFormat="1" ht="24" spans="1:5">
      <c r="A2" s="2" t="s">
        <v>227</v>
      </c>
      <c r="B2" s="2"/>
      <c r="C2" s="2"/>
      <c r="D2" s="2"/>
      <c r="E2" s="2"/>
    </row>
    <row r="3" s="10" customFormat="1" spans="1:5">
      <c r="A3" s="12" t="s">
        <v>228</v>
      </c>
      <c r="B3" s="12"/>
      <c r="C3" s="12"/>
      <c r="D3" s="12"/>
      <c r="E3" s="12"/>
    </row>
    <row r="4" s="10" customFormat="1" spans="1:5">
      <c r="A4" s="4" t="s">
        <v>229</v>
      </c>
      <c r="B4" s="4"/>
      <c r="C4" s="13" t="s">
        <v>43</v>
      </c>
      <c r="D4" s="13"/>
      <c r="E4" s="13"/>
    </row>
    <row r="5" s="10" customFormat="1" ht="30" customHeight="1" spans="1:5">
      <c r="A5" s="4" t="s">
        <v>230</v>
      </c>
      <c r="B5" s="14" t="s">
        <v>231</v>
      </c>
      <c r="C5" s="14"/>
      <c r="D5" s="14"/>
      <c r="E5" s="14"/>
    </row>
    <row r="6" s="10" customFormat="1" spans="1:5">
      <c r="A6" s="4" t="s">
        <v>232</v>
      </c>
      <c r="B6" s="4" t="s">
        <v>233</v>
      </c>
      <c r="C6" s="4"/>
      <c r="D6" s="4" t="s">
        <v>234</v>
      </c>
      <c r="E6" s="4"/>
    </row>
    <row r="7" s="10" customFormat="1" ht="36" customHeight="1" spans="1:5">
      <c r="A7" s="4"/>
      <c r="B7" s="14" t="s">
        <v>235</v>
      </c>
      <c r="C7" s="14"/>
      <c r="D7" s="14" t="s">
        <v>235</v>
      </c>
      <c r="E7" s="14"/>
    </row>
    <row r="8" s="10" customFormat="1" spans="1:5">
      <c r="A8" s="4" t="s">
        <v>236</v>
      </c>
      <c r="B8" s="4" t="s">
        <v>237</v>
      </c>
      <c r="C8" s="4"/>
      <c r="D8" s="6">
        <v>220</v>
      </c>
      <c r="E8" s="6"/>
    </row>
    <row r="9" s="10" customFormat="1" spans="1:5">
      <c r="A9" s="4"/>
      <c r="B9" s="7" t="s">
        <v>238</v>
      </c>
      <c r="C9" s="7"/>
      <c r="D9" s="6">
        <v>220</v>
      </c>
      <c r="E9" s="6"/>
    </row>
    <row r="10" s="10" customFormat="1" spans="1:5">
      <c r="A10" s="4"/>
      <c r="B10" s="7" t="s">
        <v>239</v>
      </c>
      <c r="C10" s="7"/>
      <c r="D10" s="6"/>
      <c r="E10" s="6"/>
    </row>
    <row r="11" s="10" customFormat="1" spans="1:5">
      <c r="A11" s="4"/>
      <c r="B11" s="7" t="s">
        <v>240</v>
      </c>
      <c r="C11" s="7"/>
      <c r="D11" s="6">
        <v>220</v>
      </c>
      <c r="E11" s="6"/>
    </row>
    <row r="12" s="10" customFormat="1" spans="1:5">
      <c r="A12" s="4"/>
      <c r="B12" s="7" t="s">
        <v>241</v>
      </c>
      <c r="C12" s="7"/>
      <c r="D12" s="6">
        <v>0</v>
      </c>
      <c r="E12" s="6"/>
    </row>
    <row r="13" s="10" customFormat="1" spans="1:5">
      <c r="A13" s="4" t="s">
        <v>242</v>
      </c>
      <c r="B13" s="4" t="s">
        <v>243</v>
      </c>
      <c r="C13" s="4" t="s">
        <v>244</v>
      </c>
      <c r="D13" s="4" t="s">
        <v>245</v>
      </c>
      <c r="E13" s="4" t="s">
        <v>246</v>
      </c>
    </row>
    <row r="14" s="10" customFormat="1" ht="69" customHeight="1" spans="1:5">
      <c r="A14" s="4" t="s">
        <v>247</v>
      </c>
      <c r="B14" s="4" t="s">
        <v>248</v>
      </c>
      <c r="C14" s="4" t="s">
        <v>249</v>
      </c>
      <c r="D14" s="15" t="s">
        <v>250</v>
      </c>
      <c r="E14" s="7" t="s">
        <v>251</v>
      </c>
    </row>
    <row r="15" s="10" customFormat="1" ht="67" customHeight="1" spans="1:5">
      <c r="A15" s="4"/>
      <c r="B15" s="4"/>
      <c r="C15" s="4" t="s">
        <v>252</v>
      </c>
      <c r="D15" s="15" t="s">
        <v>253</v>
      </c>
      <c r="E15" s="7" t="s">
        <v>254</v>
      </c>
    </row>
    <row r="16" s="10" customFormat="1" ht="66" customHeight="1" spans="1:5">
      <c r="A16" s="4"/>
      <c r="B16" s="4"/>
      <c r="C16" s="4" t="s">
        <v>255</v>
      </c>
      <c r="D16" s="15" t="s">
        <v>256</v>
      </c>
      <c r="E16" s="7" t="s">
        <v>257</v>
      </c>
    </row>
    <row r="17" s="10" customFormat="1" ht="40" customHeight="1" spans="1:5">
      <c r="A17" s="4"/>
      <c r="B17" s="4" t="s">
        <v>258</v>
      </c>
      <c r="C17" s="4" t="s">
        <v>259</v>
      </c>
      <c r="D17" s="15" t="s">
        <v>260</v>
      </c>
      <c r="E17" s="7" t="s">
        <v>261</v>
      </c>
    </row>
    <row r="18" s="10" customFormat="1" ht="39" customHeight="1" spans="1:5">
      <c r="A18" s="4"/>
      <c r="B18" s="4"/>
      <c r="C18" s="4" t="s">
        <v>262</v>
      </c>
      <c r="D18" s="15" t="s">
        <v>263</v>
      </c>
      <c r="E18" s="7" t="s">
        <v>264</v>
      </c>
    </row>
    <row r="19" s="10" customFormat="1" ht="66" customHeight="1" spans="1:5">
      <c r="A19" s="4"/>
      <c r="B19" s="4"/>
      <c r="C19" s="4" t="s">
        <v>265</v>
      </c>
      <c r="D19" s="15" t="s">
        <v>266</v>
      </c>
      <c r="E19" s="7" t="s">
        <v>267</v>
      </c>
    </row>
    <row r="20" s="10" customFormat="1" ht="63" customHeight="1" spans="1:5">
      <c r="A20" s="4"/>
      <c r="B20" s="4"/>
      <c r="C20" s="15" t="s">
        <v>268</v>
      </c>
      <c r="D20" s="15" t="s">
        <v>269</v>
      </c>
      <c r="E20" s="7" t="s">
        <v>267</v>
      </c>
    </row>
    <row r="21" s="10" customFormat="1" ht="56.25" spans="1:5">
      <c r="A21" s="4"/>
      <c r="B21" s="4"/>
      <c r="C21" s="15" t="s">
        <v>270</v>
      </c>
      <c r="D21" s="15" t="s">
        <v>269</v>
      </c>
      <c r="E21" s="7" t="s">
        <v>271</v>
      </c>
    </row>
    <row r="22" s="10" customFormat="1" ht="39" customHeight="1" spans="1:5">
      <c r="A22" s="4"/>
      <c r="B22" s="4"/>
      <c r="C22" s="15" t="s">
        <v>272</v>
      </c>
      <c r="D22" s="15" t="s">
        <v>273</v>
      </c>
      <c r="E22" s="7" t="s">
        <v>274</v>
      </c>
    </row>
    <row r="23" s="10" customFormat="1" ht="51" customHeight="1" spans="1:5">
      <c r="A23" s="4"/>
      <c r="B23" s="4"/>
      <c r="C23" s="15" t="s">
        <v>275</v>
      </c>
      <c r="D23" s="15">
        <v>1</v>
      </c>
      <c r="E23" s="7" t="s">
        <v>276</v>
      </c>
    </row>
    <row r="24" s="10" customFormat="1" ht="33" customHeight="1" spans="1:5">
      <c r="A24" s="4"/>
      <c r="B24" s="4"/>
      <c r="C24" s="15" t="s">
        <v>277</v>
      </c>
      <c r="D24" s="15" t="s">
        <v>278</v>
      </c>
      <c r="E24" s="7" t="s">
        <v>279</v>
      </c>
    </row>
    <row r="25" s="10" customFormat="1" ht="107" customHeight="1" spans="1:5">
      <c r="A25" s="4"/>
      <c r="B25" s="4"/>
      <c r="C25" s="15" t="s">
        <v>280</v>
      </c>
      <c r="D25" s="15" t="s">
        <v>281</v>
      </c>
      <c r="E25" s="7" t="s">
        <v>282</v>
      </c>
    </row>
    <row r="26" s="10" customFormat="1" ht="90" customHeight="1" spans="1:5">
      <c r="A26" s="4"/>
      <c r="B26" s="4"/>
      <c r="C26" s="15" t="s">
        <v>283</v>
      </c>
      <c r="D26" s="15" t="s">
        <v>284</v>
      </c>
      <c r="E26" s="7" t="s">
        <v>285</v>
      </c>
    </row>
    <row r="27" s="10" customFormat="1" ht="63" customHeight="1" spans="1:5">
      <c r="A27" s="4"/>
      <c r="B27" s="4"/>
      <c r="C27" s="15" t="s">
        <v>286</v>
      </c>
      <c r="D27" s="15" t="s">
        <v>287</v>
      </c>
      <c r="E27" s="7" t="s">
        <v>288</v>
      </c>
    </row>
    <row r="28" s="10" customFormat="1" ht="105" customHeight="1" spans="1:5">
      <c r="A28" s="4"/>
      <c r="B28" s="4"/>
      <c r="C28" s="15" t="s">
        <v>289</v>
      </c>
      <c r="D28" s="15" t="s">
        <v>290</v>
      </c>
      <c r="E28" s="7" t="s">
        <v>291</v>
      </c>
    </row>
    <row r="29" s="10" customFormat="1" ht="46" customHeight="1" spans="1:5">
      <c r="A29" s="4"/>
      <c r="B29" s="4" t="s">
        <v>292</v>
      </c>
      <c r="C29" s="15" t="s">
        <v>293</v>
      </c>
      <c r="D29" s="15">
        <v>1</v>
      </c>
      <c r="E29" s="7" t="s">
        <v>294</v>
      </c>
    </row>
    <row r="30" s="10" customFormat="1" ht="36" customHeight="1" spans="1:5">
      <c r="A30" s="4"/>
      <c r="B30" s="4"/>
      <c r="C30" s="15" t="s">
        <v>295</v>
      </c>
      <c r="D30" s="15">
        <v>1</v>
      </c>
      <c r="E30" s="7" t="s">
        <v>296</v>
      </c>
    </row>
    <row r="31" s="10" customFormat="1" ht="38" customHeight="1" spans="1:5">
      <c r="A31" s="4"/>
      <c r="B31" s="4"/>
      <c r="C31" s="15" t="s">
        <v>297</v>
      </c>
      <c r="D31" s="15">
        <v>1</v>
      </c>
      <c r="E31" s="7" t="s">
        <v>298</v>
      </c>
    </row>
    <row r="32" s="10" customFormat="1" ht="45" customHeight="1" spans="1:5">
      <c r="A32" s="4"/>
      <c r="B32" s="4"/>
      <c r="C32" s="15" t="s">
        <v>299</v>
      </c>
      <c r="D32" s="15">
        <v>1</v>
      </c>
      <c r="E32" s="7" t="s">
        <v>300</v>
      </c>
    </row>
    <row r="33" s="10" customFormat="1" ht="27" customHeight="1" spans="1:5">
      <c r="A33" s="4" t="s">
        <v>301</v>
      </c>
      <c r="B33" s="4" t="s">
        <v>302</v>
      </c>
      <c r="C33" s="15" t="s">
        <v>303</v>
      </c>
      <c r="D33" s="15" t="s">
        <v>304</v>
      </c>
      <c r="E33" s="7" t="s">
        <v>305</v>
      </c>
    </row>
    <row r="34" s="10" customFormat="1" ht="26" customHeight="1" spans="1:5">
      <c r="A34" s="4"/>
      <c r="B34" s="4" t="s">
        <v>306</v>
      </c>
      <c r="C34" s="15" t="s">
        <v>307</v>
      </c>
      <c r="D34" s="15" t="s">
        <v>304</v>
      </c>
      <c r="E34" s="7" t="s">
        <v>308</v>
      </c>
    </row>
    <row r="35" s="10" customFormat="1" spans="1:5">
      <c r="A35" s="4" t="s">
        <v>309</v>
      </c>
      <c r="B35" s="4" t="s">
        <v>310</v>
      </c>
      <c r="C35" s="15" t="s">
        <v>311</v>
      </c>
      <c r="D35" s="15" t="s">
        <v>312</v>
      </c>
      <c r="E35" s="7" t="s">
        <v>313</v>
      </c>
    </row>
    <row r="36" s="10" customFormat="1" ht="27" customHeight="1" spans="1:5">
      <c r="A36" s="4"/>
      <c r="B36" s="4" t="s">
        <v>314</v>
      </c>
      <c r="C36" s="15" t="s">
        <v>315</v>
      </c>
      <c r="D36" s="15" t="s">
        <v>304</v>
      </c>
      <c r="E36" s="7" t="s">
        <v>316</v>
      </c>
    </row>
    <row r="48" s="10" customFormat="1" ht="27" customHeight="1"/>
    <row r="53" s="10" customFormat="1" ht="35" customHeight="1"/>
  </sheetData>
  <mergeCells count="27">
    <mergeCell ref="A2:E2"/>
    <mergeCell ref="A3:E3"/>
    <mergeCell ref="A4:B4"/>
    <mergeCell ref="C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A6:A7"/>
    <mergeCell ref="A8:A12"/>
    <mergeCell ref="A14:A32"/>
    <mergeCell ref="A33:A34"/>
    <mergeCell ref="A35:A36"/>
    <mergeCell ref="B14:B16"/>
    <mergeCell ref="B17:B28"/>
    <mergeCell ref="B29:B32"/>
  </mergeCells>
  <pageMargins left="0.0784722222222222" right="0.0388888888888889" top="0.0784722222222222" bottom="0.0784722222222222" header="0.118055555555556" footer="0.11805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L14" sqref="L14"/>
    </sheetView>
  </sheetViews>
  <sheetFormatPr defaultColWidth="9" defaultRowHeight="13.5" outlineLevelCol="7"/>
  <sheetData>
    <row r="1" spans="1:7">
      <c r="A1" s="1"/>
      <c r="B1" s="1"/>
      <c r="C1" s="1"/>
      <c r="D1" s="1"/>
      <c r="E1" s="1"/>
      <c r="F1" s="1"/>
      <c r="G1" s="1" t="s">
        <v>317</v>
      </c>
    </row>
    <row r="2" ht="24" spans="1:7">
      <c r="A2" s="2" t="s">
        <v>318</v>
      </c>
      <c r="B2" s="2"/>
      <c r="C2" s="2"/>
      <c r="D2" s="2"/>
      <c r="E2" s="2"/>
      <c r="F2" s="2"/>
      <c r="G2" s="2"/>
    </row>
    <row r="3" spans="1:7">
      <c r="A3" s="3" t="s">
        <v>319</v>
      </c>
      <c r="B3" s="3"/>
      <c r="C3" s="3"/>
      <c r="D3" s="3"/>
      <c r="E3" s="3"/>
      <c r="F3" s="3"/>
      <c r="G3" s="3"/>
    </row>
    <row r="4" spans="1:7">
      <c r="A4" s="4" t="s">
        <v>47</v>
      </c>
      <c r="B4" s="4"/>
      <c r="C4" s="5"/>
      <c r="D4" s="5"/>
      <c r="E4" s="5"/>
      <c r="F4" s="5"/>
      <c r="G4" s="5"/>
    </row>
    <row r="5" spans="1:7">
      <c r="A5" s="4" t="s">
        <v>320</v>
      </c>
      <c r="B5" s="4"/>
      <c r="C5" s="5"/>
      <c r="D5" s="5"/>
      <c r="E5" s="5"/>
      <c r="F5" s="5"/>
      <c r="G5" s="5"/>
    </row>
    <row r="6" spans="1:7">
      <c r="A6" s="4" t="s">
        <v>41</v>
      </c>
      <c r="B6" s="4"/>
      <c r="C6" s="5"/>
      <c r="D6" s="5"/>
      <c r="E6" s="5"/>
      <c r="F6" s="5"/>
      <c r="G6" s="5"/>
    </row>
    <row r="7" spans="1:7">
      <c r="A7" s="4" t="s">
        <v>321</v>
      </c>
      <c r="B7" s="4" t="s">
        <v>322</v>
      </c>
      <c r="C7" s="4"/>
      <c r="D7" s="4"/>
      <c r="E7" s="6"/>
      <c r="F7" s="6"/>
      <c r="G7" s="6"/>
    </row>
    <row r="8" spans="1:7">
      <c r="A8" s="4"/>
      <c r="B8" s="4" t="s">
        <v>323</v>
      </c>
      <c r="C8" s="4"/>
      <c r="D8" s="4"/>
      <c r="E8" s="6"/>
      <c r="F8" s="6"/>
      <c r="G8" s="6"/>
    </row>
    <row r="9" spans="1:7">
      <c r="A9" s="4"/>
      <c r="B9" s="4" t="s">
        <v>324</v>
      </c>
      <c r="C9" s="4"/>
      <c r="D9" s="4"/>
      <c r="E9" s="6">
        <v>0</v>
      </c>
      <c r="F9" s="6"/>
      <c r="G9" s="6"/>
    </row>
    <row r="10" spans="1:7">
      <c r="A10" s="7" t="s">
        <v>325</v>
      </c>
      <c r="B10" s="7"/>
      <c r="C10" s="7"/>
      <c r="D10" s="7"/>
      <c r="E10" s="7"/>
      <c r="F10" s="7"/>
      <c r="G10" s="7"/>
    </row>
    <row r="11" spans="1:7">
      <c r="A11" s="4" t="s">
        <v>326</v>
      </c>
      <c r="B11" s="4"/>
      <c r="C11" s="4"/>
      <c r="D11" s="4"/>
      <c r="E11" s="4"/>
      <c r="F11" s="4"/>
      <c r="G11" s="4"/>
    </row>
    <row r="12" spans="1:7">
      <c r="A12" s="4" t="s">
        <v>242</v>
      </c>
      <c r="B12" s="4" t="s">
        <v>243</v>
      </c>
      <c r="C12" s="4" t="s">
        <v>244</v>
      </c>
      <c r="D12" s="7" t="s">
        <v>327</v>
      </c>
      <c r="E12" s="4" t="s">
        <v>245</v>
      </c>
      <c r="F12" s="7" t="s">
        <v>328</v>
      </c>
      <c r="G12" s="4" t="s">
        <v>246</v>
      </c>
    </row>
    <row r="13" ht="22.5" spans="1:7">
      <c r="A13" s="4" t="s">
        <v>329</v>
      </c>
      <c r="B13" s="4" t="s">
        <v>330</v>
      </c>
      <c r="C13" s="4" t="s">
        <v>331</v>
      </c>
      <c r="D13" s="7"/>
      <c r="E13" s="8"/>
      <c r="F13" s="7" t="s">
        <v>332</v>
      </c>
      <c r="G13" s="4" t="s">
        <v>331</v>
      </c>
    </row>
    <row r="14" ht="22.5" spans="1:7">
      <c r="A14" s="4"/>
      <c r="B14" s="4" t="s">
        <v>333</v>
      </c>
      <c r="C14" s="4"/>
      <c r="D14" s="7"/>
      <c r="E14" s="8"/>
      <c r="F14" s="7"/>
      <c r="G14" s="4"/>
    </row>
    <row r="15" ht="22.5" spans="1:7">
      <c r="A15" s="4"/>
      <c r="B15" s="4" t="s">
        <v>334</v>
      </c>
      <c r="C15" s="4"/>
      <c r="D15" s="7"/>
      <c r="E15" s="8"/>
      <c r="F15" s="7"/>
      <c r="G15" s="4"/>
    </row>
    <row r="16" ht="22.5" spans="1:7">
      <c r="A16" s="4" t="s">
        <v>335</v>
      </c>
      <c r="B16" s="4" t="s">
        <v>336</v>
      </c>
      <c r="C16" s="4" t="s">
        <v>337</v>
      </c>
      <c r="D16" s="7"/>
      <c r="E16" s="4"/>
      <c r="F16" s="4" t="s">
        <v>338</v>
      </c>
      <c r="G16" s="4" t="s">
        <v>339</v>
      </c>
    </row>
    <row r="17" spans="1:7">
      <c r="A17" s="4"/>
      <c r="B17" s="4" t="s">
        <v>340</v>
      </c>
      <c r="C17" s="4"/>
      <c r="D17" s="7"/>
      <c r="E17" s="8"/>
      <c r="F17" s="7"/>
      <c r="G17" s="4"/>
    </row>
    <row r="18" ht="22.5" spans="1:7">
      <c r="A18" s="4"/>
      <c r="B18" s="4" t="s">
        <v>341</v>
      </c>
      <c r="C18" s="4" t="s">
        <v>342</v>
      </c>
      <c r="D18" s="7"/>
      <c r="E18" s="8"/>
      <c r="F18" s="7"/>
      <c r="G18" s="4" t="s">
        <v>343</v>
      </c>
    </row>
    <row r="19" ht="22.5" spans="1:7">
      <c r="A19" s="4" t="s">
        <v>309</v>
      </c>
      <c r="B19" s="4" t="s">
        <v>344</v>
      </c>
      <c r="C19" s="4"/>
      <c r="D19" s="7"/>
      <c r="E19" s="8"/>
      <c r="F19" s="7"/>
      <c r="G19" s="4"/>
    </row>
    <row r="20" ht="22.5" spans="1:7">
      <c r="A20" s="4"/>
      <c r="B20" s="4" t="s">
        <v>345</v>
      </c>
      <c r="C20" s="4" t="s">
        <v>346</v>
      </c>
      <c r="D20" s="4"/>
      <c r="E20" s="4"/>
      <c r="F20" s="4" t="s">
        <v>338</v>
      </c>
      <c r="G20" s="4" t="s">
        <v>347</v>
      </c>
    </row>
    <row r="21" ht="22.5" spans="1:7">
      <c r="A21" s="4"/>
      <c r="B21" s="4" t="s">
        <v>348</v>
      </c>
      <c r="C21" s="4"/>
      <c r="D21" s="7"/>
      <c r="E21" s="8"/>
      <c r="F21" s="7"/>
      <c r="G21" s="4"/>
    </row>
    <row r="22" ht="33.75" spans="1:7">
      <c r="A22" s="4" t="s">
        <v>349</v>
      </c>
      <c r="B22" s="4" t="s">
        <v>350</v>
      </c>
      <c r="C22" s="4" t="s">
        <v>351</v>
      </c>
      <c r="D22" s="7"/>
      <c r="E22" s="4"/>
      <c r="F22" s="4" t="s">
        <v>338</v>
      </c>
      <c r="G22" s="4" t="s">
        <v>352</v>
      </c>
    </row>
    <row r="23" spans="1:7">
      <c r="A23" s="1"/>
      <c r="B23" s="1"/>
      <c r="C23" s="1"/>
      <c r="D23" s="1"/>
      <c r="E23" s="1"/>
      <c r="F23" s="1"/>
      <c r="G23" s="1"/>
    </row>
    <row r="24" spans="1:8">
      <c r="A24" s="9" t="s">
        <v>225</v>
      </c>
      <c r="B24" s="9"/>
      <c r="C24" s="9"/>
      <c r="D24" s="9"/>
      <c r="E24" s="9"/>
      <c r="F24" s="9"/>
      <c r="G24" s="9"/>
      <c r="H24" s="9"/>
    </row>
  </sheetData>
  <mergeCells count="21">
    <mergeCell ref="A2:G2"/>
    <mergeCell ref="A3:G3"/>
    <mergeCell ref="A4:B4"/>
    <mergeCell ref="C4:G4"/>
    <mergeCell ref="A5:B5"/>
    <mergeCell ref="C5:G5"/>
    <mergeCell ref="A6:B6"/>
    <mergeCell ref="C6:G6"/>
    <mergeCell ref="B7:D7"/>
    <mergeCell ref="E7:G7"/>
    <mergeCell ref="B8:D8"/>
    <mergeCell ref="E8:G8"/>
    <mergeCell ref="B9:D9"/>
    <mergeCell ref="E9:G9"/>
    <mergeCell ref="B10:G10"/>
    <mergeCell ref="A11:G11"/>
    <mergeCell ref="A24:H24"/>
    <mergeCell ref="A7:A9"/>
    <mergeCell ref="A13:A15"/>
    <mergeCell ref="A16:A18"/>
    <mergeCell ref="A19:A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B6" sqref="B6"/>
    </sheetView>
  </sheetViews>
  <sheetFormatPr defaultColWidth="10" defaultRowHeight="13.5" outlineLevelRow="7"/>
  <cols>
    <col min="1" max="1" width="9.75" customWidth="1"/>
    <col min="2" max="2" width="24.5" customWidth="1"/>
    <col min="3" max="3" width="13.625" customWidth="1"/>
    <col min="4" max="4" width="6.125" customWidth="1"/>
    <col min="5" max="5" width="13.5" customWidth="1"/>
    <col min="6" max="6" width="9.75" customWidth="1"/>
    <col min="7" max="7" width="6" customWidth="1"/>
    <col min="8" max="8" width="9.75" customWidth="1"/>
    <col min="9" max="9" width="5" customWidth="1"/>
    <col min="10" max="10" width="6.875" customWidth="1"/>
    <col min="11" max="11" width="6" customWidth="1"/>
    <col min="12" max="12" width="7.125" customWidth="1"/>
    <col min="13" max="13" width="6.5" customWidth="1"/>
    <col min="14" max="15" width="9.75" customWidth="1"/>
  </cols>
  <sheetData>
    <row r="1" s="26" customFormat="1" ht="39.75" customHeight="1" spans="1:13">
      <c r="A1" s="43" t="s">
        <v>39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55"/>
      <c r="M1" s="143"/>
    </row>
    <row r="2" s="26" customFormat="1" ht="18" customHeight="1" spans="1:13">
      <c r="A2" s="147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42"/>
      <c r="M2" s="156"/>
    </row>
    <row r="3" s="26" customFormat="1" ht="36.75" customHeight="1" spans="1:13">
      <c r="A3" s="148" t="s">
        <v>40</v>
      </c>
      <c r="B3" s="148" t="s">
        <v>41</v>
      </c>
      <c r="C3" s="148" t="s">
        <v>5</v>
      </c>
      <c r="D3" s="148" t="s">
        <v>6</v>
      </c>
      <c r="E3" s="148" t="s">
        <v>7</v>
      </c>
      <c r="F3" s="148"/>
      <c r="G3" s="148"/>
      <c r="H3" s="148"/>
      <c r="I3" s="148" t="s">
        <v>8</v>
      </c>
      <c r="J3" s="148" t="s">
        <v>9</v>
      </c>
      <c r="K3" s="148" t="s">
        <v>10</v>
      </c>
      <c r="L3" s="148" t="s">
        <v>11</v>
      </c>
      <c r="M3" s="148" t="s">
        <v>42</v>
      </c>
    </row>
    <row r="4" s="26" customFormat="1" ht="72" customHeight="1" spans="1:13">
      <c r="A4" s="148"/>
      <c r="B4" s="148"/>
      <c r="C4" s="148"/>
      <c r="D4" s="148"/>
      <c r="E4" s="148" t="s">
        <v>13</v>
      </c>
      <c r="F4" s="148" t="s">
        <v>14</v>
      </c>
      <c r="G4" s="148" t="s">
        <v>15</v>
      </c>
      <c r="H4" s="148" t="s">
        <v>16</v>
      </c>
      <c r="I4" s="148"/>
      <c r="J4" s="148"/>
      <c r="K4" s="148"/>
      <c r="L4" s="148"/>
      <c r="M4" s="148"/>
    </row>
    <row r="5" s="26" customFormat="1" ht="22.5" customHeight="1" spans="1:13">
      <c r="A5" s="149" t="s">
        <v>5</v>
      </c>
      <c r="B5" s="150"/>
      <c r="C5" s="151">
        <v>220</v>
      </c>
      <c r="D5" s="152"/>
      <c r="E5" s="151">
        <v>220</v>
      </c>
      <c r="F5" s="153"/>
      <c r="G5" s="153"/>
      <c r="H5" s="153"/>
      <c r="I5" s="153"/>
      <c r="J5" s="153"/>
      <c r="K5" s="153"/>
      <c r="L5" s="157"/>
      <c r="M5" s="157"/>
    </row>
    <row r="6" s="26" customFormat="1" ht="47" customHeight="1" spans="1:13">
      <c r="A6" s="34">
        <v>137001</v>
      </c>
      <c r="B6" s="34" t="s">
        <v>43</v>
      </c>
      <c r="C6" s="151">
        <v>220</v>
      </c>
      <c r="D6" s="154"/>
      <c r="E6" s="151">
        <v>220</v>
      </c>
      <c r="F6" s="153"/>
      <c r="G6" s="153"/>
      <c r="H6" s="153"/>
      <c r="I6" s="153"/>
      <c r="J6" s="153"/>
      <c r="K6" s="153"/>
      <c r="L6" s="153"/>
      <c r="M6" s="153"/>
    </row>
    <row r="7" s="26" customFormat="1" ht="22.5" customHeight="1" spans="1:13">
      <c r="A7" s="66"/>
      <c r="B7" s="66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</row>
    <row r="8" s="26" customFormat="1" ht="22.5" customHeight="1" spans="1:13">
      <c r="A8" s="66"/>
      <c r="B8" s="66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</row>
  </sheetData>
  <mergeCells count="13">
    <mergeCell ref="A1:M1"/>
    <mergeCell ref="A2:M2"/>
    <mergeCell ref="E3:H3"/>
    <mergeCell ref="A5:B5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opLeftCell="A3" workbookViewId="0">
      <selection activeCell="B15" sqref="B15"/>
    </sheetView>
  </sheetViews>
  <sheetFormatPr defaultColWidth="10" defaultRowHeight="13.5"/>
  <cols>
    <col min="1" max="1" width="10.25" style="27" customWidth="1"/>
    <col min="2" max="2" width="16.25" customWidth="1"/>
    <col min="3" max="3" width="10.25" customWidth="1"/>
    <col min="4" max="4" width="6.125" customWidth="1"/>
    <col min="5" max="5" width="26.75" customWidth="1"/>
    <col min="6" max="6" width="13.375" customWidth="1"/>
    <col min="7" max="7" width="14.25" customWidth="1"/>
    <col min="8" max="9" width="9.75" customWidth="1"/>
    <col min="10" max="10" width="13.875" customWidth="1"/>
    <col min="11" max="11" width="6" customWidth="1"/>
    <col min="12" max="12" width="6.375" customWidth="1"/>
  </cols>
  <sheetData>
    <row r="1" s="26" customFormat="1" ht="18" customHeight="1" spans="1:12">
      <c r="A1" s="134" t="s">
        <v>44</v>
      </c>
      <c r="B1" s="135"/>
      <c r="C1" s="135"/>
      <c r="D1" s="135"/>
      <c r="E1" s="135"/>
      <c r="F1" s="135"/>
      <c r="G1" s="135"/>
      <c r="H1" s="135"/>
      <c r="I1" s="135"/>
      <c r="J1" s="135"/>
      <c r="K1" s="142"/>
      <c r="L1" s="143"/>
    </row>
    <row r="2" s="26" customFormat="1" ht="18" customHeight="1" spans="1:12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44"/>
      <c r="L2" s="143"/>
    </row>
    <row r="3" s="26" customFormat="1" ht="18" customHeight="1" spans="1:12">
      <c r="A3" s="138" t="s">
        <v>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42"/>
    </row>
    <row r="4" s="26" customFormat="1" ht="18" customHeight="1" spans="1:12">
      <c r="A4" s="34" t="s">
        <v>45</v>
      </c>
      <c r="B4" s="34" t="s">
        <v>46</v>
      </c>
      <c r="C4" s="34" t="s">
        <v>40</v>
      </c>
      <c r="D4" s="34" t="s">
        <v>41</v>
      </c>
      <c r="E4" s="34" t="s">
        <v>47</v>
      </c>
      <c r="F4" s="34" t="s">
        <v>5</v>
      </c>
      <c r="G4" s="34" t="s">
        <v>48</v>
      </c>
      <c r="H4" s="66"/>
      <c r="I4" s="66"/>
      <c r="J4" s="34" t="s">
        <v>49</v>
      </c>
      <c r="K4" s="66"/>
      <c r="L4" s="66" t="s">
        <v>50</v>
      </c>
    </row>
    <row r="5" s="133" customFormat="1" ht="51.75" customHeight="1" spans="1:12">
      <c r="A5" s="34"/>
      <c r="B5" s="66"/>
      <c r="C5" s="66"/>
      <c r="D5" s="66"/>
      <c r="E5" s="66"/>
      <c r="F5" s="66"/>
      <c r="G5" s="34" t="s">
        <v>51</v>
      </c>
      <c r="H5" s="34" t="s">
        <v>52</v>
      </c>
      <c r="I5" s="34" t="s">
        <v>53</v>
      </c>
      <c r="J5" s="34" t="s">
        <v>13</v>
      </c>
      <c r="K5" s="34" t="s">
        <v>54</v>
      </c>
      <c r="L5" s="34"/>
    </row>
    <row r="6" s="26" customFormat="1" ht="22.5" customHeight="1" spans="1:12">
      <c r="A6" s="34" t="s">
        <v>5</v>
      </c>
      <c r="B6" s="66"/>
      <c r="C6" s="66"/>
      <c r="D6" s="66"/>
      <c r="E6" s="139"/>
      <c r="F6" s="70">
        <v>220</v>
      </c>
      <c r="G6" s="70">
        <v>212.67</v>
      </c>
      <c r="H6" s="70"/>
      <c r="I6" s="70">
        <v>7.33</v>
      </c>
      <c r="J6" s="70"/>
      <c r="K6" s="70"/>
      <c r="L6" s="70"/>
    </row>
    <row r="7" s="26" customFormat="1" ht="22.5" customHeight="1" spans="1:12">
      <c r="A7" s="34"/>
      <c r="B7" s="139"/>
      <c r="C7" s="140" t="s">
        <v>55</v>
      </c>
      <c r="D7" s="140"/>
      <c r="E7" s="141"/>
      <c r="F7" s="70">
        <v>220</v>
      </c>
      <c r="G7" s="70">
        <v>212.67</v>
      </c>
      <c r="H7" s="70"/>
      <c r="I7" s="70">
        <v>7.33</v>
      </c>
      <c r="J7" s="145"/>
      <c r="K7" s="145"/>
      <c r="L7" s="70"/>
    </row>
    <row r="8" s="26" customFormat="1" ht="22.5" customHeight="1" spans="1:12">
      <c r="A8" s="34">
        <v>2010301</v>
      </c>
      <c r="B8" s="66" t="s">
        <v>56</v>
      </c>
      <c r="C8" s="66">
        <v>137001</v>
      </c>
      <c r="D8" s="66" t="s">
        <v>43</v>
      </c>
      <c r="E8" s="66" t="s">
        <v>57</v>
      </c>
      <c r="F8" s="70">
        <v>4.48</v>
      </c>
      <c r="G8" s="70"/>
      <c r="H8" s="70"/>
      <c r="I8" s="70">
        <v>4.48</v>
      </c>
      <c r="J8" s="70"/>
      <c r="K8" s="70"/>
      <c r="L8" s="70"/>
    </row>
    <row r="9" s="26" customFormat="1" ht="22.5" customHeight="1" spans="1:12">
      <c r="A9" s="34">
        <v>2010301</v>
      </c>
      <c r="B9" s="66" t="s">
        <v>56</v>
      </c>
      <c r="C9" s="66"/>
      <c r="D9" s="66"/>
      <c r="E9" s="66" t="s">
        <v>58</v>
      </c>
      <c r="F9" s="70">
        <v>2.85</v>
      </c>
      <c r="G9" s="70"/>
      <c r="H9" s="70"/>
      <c r="I9" s="70">
        <v>2.85</v>
      </c>
      <c r="J9" s="70"/>
      <c r="K9" s="70"/>
      <c r="L9" s="70"/>
    </row>
    <row r="10" s="26" customFormat="1" ht="22.5" customHeight="1" spans="1:12">
      <c r="A10" s="34">
        <v>2010301</v>
      </c>
      <c r="B10" s="66" t="s">
        <v>56</v>
      </c>
      <c r="C10" s="66"/>
      <c r="D10" s="66"/>
      <c r="E10" s="66" t="s">
        <v>59</v>
      </c>
      <c r="F10" s="70">
        <v>94.14</v>
      </c>
      <c r="G10" s="70">
        <v>94.14</v>
      </c>
      <c r="H10" s="70"/>
      <c r="I10" s="70"/>
      <c r="J10" s="70"/>
      <c r="K10" s="70"/>
      <c r="L10" s="70"/>
    </row>
    <row r="11" s="26" customFormat="1" ht="22.5" customHeight="1" spans="1:12">
      <c r="A11" s="34">
        <v>2010301</v>
      </c>
      <c r="B11" s="66" t="s">
        <v>56</v>
      </c>
      <c r="C11" s="66"/>
      <c r="D11" s="66"/>
      <c r="E11" s="66" t="s">
        <v>60</v>
      </c>
      <c r="F11" s="70">
        <v>33.46</v>
      </c>
      <c r="G11" s="70">
        <v>33.46</v>
      </c>
      <c r="H11" s="70"/>
      <c r="I11" s="70"/>
      <c r="J11" s="70"/>
      <c r="K11" s="70"/>
      <c r="L11" s="70"/>
    </row>
    <row r="12" s="26" customFormat="1" ht="22.5" customHeight="1" spans="1:12">
      <c r="A12" s="34">
        <v>2010301</v>
      </c>
      <c r="B12" s="66" t="s">
        <v>56</v>
      </c>
      <c r="C12" s="66"/>
      <c r="D12" s="66"/>
      <c r="E12" s="66" t="s">
        <v>61</v>
      </c>
      <c r="F12" s="26">
        <v>26.41</v>
      </c>
      <c r="G12" s="26">
        <v>26.41</v>
      </c>
      <c r="H12" s="70"/>
      <c r="I12" s="70"/>
      <c r="J12" s="70"/>
      <c r="K12" s="70"/>
      <c r="L12" s="70"/>
    </row>
    <row r="13" s="26" customFormat="1" ht="22.5" customHeight="1" spans="1:12">
      <c r="A13" s="34">
        <v>2010301</v>
      </c>
      <c r="B13" s="66" t="s">
        <v>56</v>
      </c>
      <c r="C13" s="66"/>
      <c r="D13" s="66"/>
      <c r="E13" s="66" t="s">
        <v>62</v>
      </c>
      <c r="F13" s="70">
        <v>14.79</v>
      </c>
      <c r="G13" s="70">
        <v>14.79</v>
      </c>
      <c r="H13" s="70"/>
      <c r="I13" s="70"/>
      <c r="J13" s="70"/>
      <c r="K13" s="70"/>
      <c r="L13" s="70"/>
    </row>
    <row r="14" s="26" customFormat="1" ht="51" customHeight="1" spans="1:12">
      <c r="A14" s="34" t="s">
        <v>63</v>
      </c>
      <c r="B14" s="66" t="s">
        <v>64</v>
      </c>
      <c r="C14" s="66"/>
      <c r="D14" s="66"/>
      <c r="E14" s="66" t="s">
        <v>65</v>
      </c>
      <c r="F14" s="70">
        <v>19.23</v>
      </c>
      <c r="G14" s="70">
        <v>19.23</v>
      </c>
      <c r="H14" s="70"/>
      <c r="I14" s="70"/>
      <c r="J14" s="70"/>
      <c r="K14" s="70"/>
      <c r="L14" s="70"/>
    </row>
    <row r="15" s="26" customFormat="1" ht="38" customHeight="1" spans="1:12">
      <c r="A15" s="34" t="s">
        <v>66</v>
      </c>
      <c r="B15" s="66" t="s">
        <v>67</v>
      </c>
      <c r="C15" s="66"/>
      <c r="D15" s="66"/>
      <c r="E15" s="66" t="s">
        <v>68</v>
      </c>
      <c r="F15" s="70">
        <v>0.12</v>
      </c>
      <c r="G15" s="70">
        <v>0.12</v>
      </c>
      <c r="H15" s="70"/>
      <c r="I15" s="70"/>
      <c r="J15" s="70"/>
      <c r="K15" s="70"/>
      <c r="L15" s="70"/>
    </row>
    <row r="16" s="26" customFormat="1" ht="38" customHeight="1" spans="1:12">
      <c r="A16" s="34" t="s">
        <v>66</v>
      </c>
      <c r="B16" s="66" t="s">
        <v>67</v>
      </c>
      <c r="C16" s="66"/>
      <c r="D16" s="66"/>
      <c r="E16" s="66" t="s">
        <v>69</v>
      </c>
      <c r="F16" s="70">
        <v>0.49</v>
      </c>
      <c r="G16" s="70">
        <v>0.49</v>
      </c>
      <c r="H16" s="70"/>
      <c r="I16" s="70"/>
      <c r="J16" s="70"/>
      <c r="K16" s="70"/>
      <c r="L16" s="70"/>
    </row>
    <row r="17" s="26" customFormat="1" ht="22.5" customHeight="1" spans="1:12">
      <c r="A17" s="34">
        <v>2101101</v>
      </c>
      <c r="B17" s="66" t="s">
        <v>70</v>
      </c>
      <c r="C17" s="66"/>
      <c r="D17" s="66"/>
      <c r="E17" s="66" t="s">
        <v>71</v>
      </c>
      <c r="F17" s="70">
        <v>9.61</v>
      </c>
      <c r="G17" s="70">
        <v>9.61</v>
      </c>
      <c r="H17" s="70"/>
      <c r="I17" s="70"/>
      <c r="J17" s="70"/>
      <c r="K17" s="70"/>
      <c r="L17" s="70"/>
    </row>
    <row r="18" s="26" customFormat="1" ht="22.5" customHeight="1" spans="1:12">
      <c r="A18" s="34" t="s">
        <v>72</v>
      </c>
      <c r="B18" s="66" t="s">
        <v>73</v>
      </c>
      <c r="C18" s="66"/>
      <c r="D18" s="66"/>
      <c r="E18" s="66" t="s">
        <v>73</v>
      </c>
      <c r="F18" s="70">
        <v>14.42</v>
      </c>
      <c r="G18" s="70">
        <v>14.42</v>
      </c>
      <c r="H18" s="70"/>
      <c r="I18" s="70"/>
      <c r="J18" s="70"/>
      <c r="K18" s="70"/>
      <c r="L18" s="70"/>
    </row>
  </sheetData>
  <mergeCells count="14">
    <mergeCell ref="A3:L3"/>
    <mergeCell ref="G4:I4"/>
    <mergeCell ref="J4:K4"/>
    <mergeCell ref="A6:D6"/>
    <mergeCell ref="A4:A5"/>
    <mergeCell ref="B4:B5"/>
    <mergeCell ref="C4:C5"/>
    <mergeCell ref="C8:C18"/>
    <mergeCell ref="D4:D5"/>
    <mergeCell ref="D8:D18"/>
    <mergeCell ref="E4:E5"/>
    <mergeCell ref="F4:F5"/>
    <mergeCell ref="L4:L5"/>
    <mergeCell ref="A1:K2"/>
  </mergeCells>
  <pageMargins left="0.0784722222222222" right="0.118055555555556" top="0.0784722222222222" bottom="0.268999993801117" header="0.0784722222222222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opLeftCell="A9" workbookViewId="0">
      <selection activeCell="D10" sqref="D10"/>
    </sheetView>
  </sheetViews>
  <sheetFormatPr defaultColWidth="10" defaultRowHeight="13.5"/>
  <cols>
    <col min="1" max="1" width="12.25" customWidth="1"/>
    <col min="2" max="2" width="13.125" customWidth="1"/>
    <col min="3" max="3" width="10.75" customWidth="1"/>
    <col min="4" max="4" width="27.625" customWidth="1"/>
    <col min="7" max="7" width="14" customWidth="1"/>
    <col min="8" max="8" width="7" customWidth="1"/>
  </cols>
  <sheetData>
    <row r="1" s="26" customFormat="1" ht="37.5" customHeight="1" spans="1:9">
      <c r="A1" s="88"/>
      <c r="B1" s="88"/>
      <c r="C1" s="89"/>
      <c r="D1" s="88"/>
      <c r="E1" s="89"/>
      <c r="F1" s="89"/>
      <c r="G1" s="89"/>
      <c r="H1" s="89"/>
      <c r="I1" s="131" t="s">
        <v>74</v>
      </c>
    </row>
    <row r="2" s="26" customFormat="1" ht="15" customHeight="1" spans="1:9">
      <c r="A2" s="90" t="s">
        <v>75</v>
      </c>
      <c r="B2" s="90"/>
      <c r="C2" s="91"/>
      <c r="D2" s="90"/>
      <c r="E2" s="91"/>
      <c r="F2" s="91"/>
      <c r="G2" s="91"/>
      <c r="H2" s="91"/>
      <c r="I2" s="91"/>
    </row>
    <row r="3" s="26" customFormat="1" ht="18" customHeight="1" spans="1:9">
      <c r="A3" s="92" t="s">
        <v>76</v>
      </c>
      <c r="B3" s="92"/>
      <c r="C3" s="93"/>
      <c r="D3" s="94"/>
      <c r="E3" s="93"/>
      <c r="F3" s="93"/>
      <c r="G3" s="93"/>
      <c r="H3" s="93"/>
      <c r="I3" s="132" t="s">
        <v>1</v>
      </c>
    </row>
    <row r="4" s="26" customFormat="1" ht="18" customHeight="1" spans="1:9">
      <c r="A4" s="95" t="s">
        <v>77</v>
      </c>
      <c r="B4" s="96"/>
      <c r="C4" s="97"/>
      <c r="D4" s="95" t="s">
        <v>78</v>
      </c>
      <c r="E4" s="98"/>
      <c r="F4" s="98"/>
      <c r="G4" s="98"/>
      <c r="H4" s="99"/>
      <c r="I4" s="99"/>
    </row>
    <row r="5" s="26" customFormat="1" ht="20.25" customHeight="1" spans="1:9">
      <c r="A5" s="100" t="s">
        <v>2</v>
      </c>
      <c r="B5" s="101"/>
      <c r="C5" s="102" t="s">
        <v>79</v>
      </c>
      <c r="D5" s="103" t="s">
        <v>2</v>
      </c>
      <c r="E5" s="102" t="s">
        <v>5</v>
      </c>
      <c r="F5" s="98" t="s">
        <v>80</v>
      </c>
      <c r="G5" s="97"/>
      <c r="H5" s="99"/>
      <c r="I5" s="99"/>
    </row>
    <row r="6" s="26" customFormat="1" ht="23.25" customHeight="1" spans="1:9">
      <c r="A6" s="104"/>
      <c r="B6" s="105"/>
      <c r="C6" s="106"/>
      <c r="D6" s="107"/>
      <c r="E6" s="106"/>
      <c r="F6" s="108" t="s">
        <v>7</v>
      </c>
      <c r="G6" s="108"/>
      <c r="H6" s="109" t="s">
        <v>81</v>
      </c>
      <c r="I6" s="109" t="s">
        <v>82</v>
      </c>
    </row>
    <row r="7" s="26" customFormat="1" ht="20" customHeight="1" spans="1:9">
      <c r="A7" s="110"/>
      <c r="B7" s="111"/>
      <c r="C7" s="106"/>
      <c r="D7" s="107"/>
      <c r="E7" s="106"/>
      <c r="F7" s="109" t="s">
        <v>55</v>
      </c>
      <c r="G7" s="109" t="s">
        <v>83</v>
      </c>
      <c r="H7" s="109"/>
      <c r="I7" s="109"/>
    </row>
    <row r="8" s="26" customFormat="1" ht="20" customHeight="1" spans="1:9">
      <c r="A8" s="112" t="s">
        <v>84</v>
      </c>
      <c r="B8" s="113" t="s">
        <v>55</v>
      </c>
      <c r="C8" s="114"/>
      <c r="D8" s="115" t="s">
        <v>85</v>
      </c>
      <c r="E8" s="114">
        <v>176.14</v>
      </c>
      <c r="F8" s="114">
        <v>176.14</v>
      </c>
      <c r="G8" s="114">
        <v>176.14</v>
      </c>
      <c r="H8" s="114"/>
      <c r="I8" s="114"/>
    </row>
    <row r="9" s="26" customFormat="1" ht="20" customHeight="1" spans="1:9">
      <c r="A9" s="116"/>
      <c r="B9" s="117" t="s">
        <v>13</v>
      </c>
      <c r="C9" s="114">
        <v>220</v>
      </c>
      <c r="D9" s="118" t="s">
        <v>86</v>
      </c>
      <c r="E9" s="114"/>
      <c r="F9" s="114"/>
      <c r="G9" s="114"/>
      <c r="H9" s="114"/>
      <c r="I9" s="114"/>
    </row>
    <row r="10" s="26" customFormat="1" ht="37" customHeight="1" spans="1:9">
      <c r="A10" s="116"/>
      <c r="B10" s="117" t="s">
        <v>14</v>
      </c>
      <c r="C10" s="114"/>
      <c r="D10" s="118" t="s">
        <v>87</v>
      </c>
      <c r="E10" s="114"/>
      <c r="F10" s="114"/>
      <c r="G10" s="114"/>
      <c r="H10" s="114"/>
      <c r="I10" s="114"/>
    </row>
    <row r="11" s="26" customFormat="1" ht="20" customHeight="1" spans="1:9">
      <c r="A11" s="116"/>
      <c r="B11" s="117" t="s">
        <v>15</v>
      </c>
      <c r="C11" s="114"/>
      <c r="D11" s="118" t="s">
        <v>88</v>
      </c>
      <c r="E11" s="114"/>
      <c r="F11" s="114"/>
      <c r="G11" s="114"/>
      <c r="H11" s="114"/>
      <c r="I11" s="114"/>
    </row>
    <row r="12" s="26" customFormat="1" ht="20" customHeight="1" spans="1:9">
      <c r="A12" s="116"/>
      <c r="B12" s="117" t="s">
        <v>89</v>
      </c>
      <c r="C12" s="114"/>
      <c r="D12" s="118" t="s">
        <v>90</v>
      </c>
      <c r="E12" s="114"/>
      <c r="F12" s="114"/>
      <c r="G12" s="114"/>
      <c r="H12" s="114"/>
      <c r="I12" s="114"/>
    </row>
    <row r="13" s="26" customFormat="1" ht="20" customHeight="1" spans="1:9">
      <c r="A13" s="116"/>
      <c r="B13" s="117" t="s">
        <v>9</v>
      </c>
      <c r="C13" s="114"/>
      <c r="D13" s="118" t="s">
        <v>91</v>
      </c>
      <c r="E13" s="114"/>
      <c r="F13" s="114"/>
      <c r="G13" s="114"/>
      <c r="H13" s="114"/>
      <c r="I13" s="114"/>
    </row>
    <row r="14" s="26" customFormat="1" ht="20" customHeight="1" spans="1:9">
      <c r="A14" s="116"/>
      <c r="B14" s="117" t="s">
        <v>92</v>
      </c>
      <c r="C14" s="114"/>
      <c r="D14" s="118" t="s">
        <v>93</v>
      </c>
      <c r="E14" s="114"/>
      <c r="F14" s="114"/>
      <c r="G14" s="114"/>
      <c r="H14" s="114"/>
      <c r="I14" s="114"/>
    </row>
    <row r="15" s="26" customFormat="1" ht="20" customHeight="1" spans="1:9">
      <c r="A15" s="116"/>
      <c r="B15" s="117" t="s">
        <v>94</v>
      </c>
      <c r="C15" s="114"/>
      <c r="D15" s="115" t="s">
        <v>95</v>
      </c>
      <c r="E15" s="114">
        <v>19.83</v>
      </c>
      <c r="F15" s="114">
        <v>19.83</v>
      </c>
      <c r="G15" s="114">
        <v>19.83</v>
      </c>
      <c r="H15" s="114"/>
      <c r="I15" s="114"/>
    </row>
    <row r="16" s="26" customFormat="1" ht="20" customHeight="1" spans="1:9">
      <c r="A16" s="116"/>
      <c r="B16" s="117" t="s">
        <v>96</v>
      </c>
      <c r="C16" s="114"/>
      <c r="D16" s="118" t="s">
        <v>97</v>
      </c>
      <c r="E16" s="114"/>
      <c r="F16" s="114"/>
      <c r="G16" s="114"/>
      <c r="H16" s="114"/>
      <c r="I16" s="114"/>
    </row>
    <row r="17" s="26" customFormat="1" ht="20" customHeight="1" spans="1:9">
      <c r="A17" s="116"/>
      <c r="B17" s="117" t="s">
        <v>98</v>
      </c>
      <c r="C17" s="114"/>
      <c r="D17" s="118" t="s">
        <v>99</v>
      </c>
      <c r="E17" s="114">
        <v>9.61</v>
      </c>
      <c r="F17" s="114">
        <v>9.61</v>
      </c>
      <c r="G17" s="114">
        <v>9.61</v>
      </c>
      <c r="H17" s="114"/>
      <c r="I17" s="114"/>
    </row>
    <row r="18" s="26" customFormat="1" ht="20" customHeight="1" spans="1:9">
      <c r="A18" s="116"/>
      <c r="B18" s="119" t="s">
        <v>100</v>
      </c>
      <c r="C18" s="114"/>
      <c r="D18" s="115" t="s">
        <v>101</v>
      </c>
      <c r="E18" s="114"/>
      <c r="F18" s="114"/>
      <c r="G18" s="114"/>
      <c r="H18" s="114"/>
      <c r="I18" s="114"/>
    </row>
    <row r="19" s="26" customFormat="1" ht="20" customHeight="1" spans="1:9">
      <c r="A19" s="116"/>
      <c r="B19" s="119" t="s">
        <v>102</v>
      </c>
      <c r="C19" s="114"/>
      <c r="D19" s="115" t="s">
        <v>103</v>
      </c>
      <c r="E19" s="114"/>
      <c r="F19" s="114"/>
      <c r="G19" s="114"/>
      <c r="H19" s="114"/>
      <c r="I19" s="114"/>
    </row>
    <row r="20" s="26" customFormat="1" ht="20" customHeight="1" spans="1:9">
      <c r="A20" s="120"/>
      <c r="B20" s="119" t="s">
        <v>104</v>
      </c>
      <c r="C20" s="114"/>
      <c r="D20" s="118" t="s">
        <v>105</v>
      </c>
      <c r="E20" s="114"/>
      <c r="F20" s="114"/>
      <c r="G20" s="114"/>
      <c r="H20" s="114"/>
      <c r="I20" s="114"/>
    </row>
    <row r="21" s="26" customFormat="1" ht="20" customHeight="1" spans="1:9">
      <c r="A21" s="101" t="s">
        <v>8</v>
      </c>
      <c r="B21" s="121" t="s">
        <v>55</v>
      </c>
      <c r="C21" s="114"/>
      <c r="D21" s="118" t="s">
        <v>106</v>
      </c>
      <c r="E21" s="114"/>
      <c r="F21" s="114"/>
      <c r="G21" s="114"/>
      <c r="H21" s="114"/>
      <c r="I21" s="114"/>
    </row>
    <row r="22" s="26" customFormat="1" ht="20" customHeight="1" spans="1:9">
      <c r="A22" s="105"/>
      <c r="B22" s="119" t="s">
        <v>107</v>
      </c>
      <c r="C22" s="114"/>
      <c r="D22" s="118" t="s">
        <v>108</v>
      </c>
      <c r="E22" s="114"/>
      <c r="F22" s="114"/>
      <c r="G22" s="114"/>
      <c r="H22" s="114"/>
      <c r="I22" s="114"/>
    </row>
    <row r="23" s="26" customFormat="1" ht="20" customHeight="1" spans="1:9">
      <c r="A23" s="105"/>
      <c r="B23" s="119" t="s">
        <v>94</v>
      </c>
      <c r="C23" s="114"/>
      <c r="D23" s="118" t="s">
        <v>109</v>
      </c>
      <c r="E23" s="114"/>
      <c r="F23" s="114"/>
      <c r="G23" s="114"/>
      <c r="H23" s="114"/>
      <c r="I23" s="114"/>
    </row>
    <row r="24" s="26" customFormat="1" ht="20" customHeight="1" spans="1:9">
      <c r="A24" s="105"/>
      <c r="B24" s="119" t="s">
        <v>98</v>
      </c>
      <c r="C24" s="114"/>
      <c r="D24" s="118" t="s">
        <v>110</v>
      </c>
      <c r="E24" s="114"/>
      <c r="F24" s="114"/>
      <c r="G24" s="114"/>
      <c r="H24" s="114"/>
      <c r="I24" s="114"/>
    </row>
    <row r="25" s="26" customFormat="1" ht="30" customHeight="1" spans="1:9">
      <c r="A25" s="111"/>
      <c r="B25" s="119" t="s">
        <v>104</v>
      </c>
      <c r="C25" s="114"/>
      <c r="D25" s="118" t="s">
        <v>111</v>
      </c>
      <c r="E25" s="114"/>
      <c r="F25" s="114"/>
      <c r="G25" s="114"/>
      <c r="H25" s="114"/>
      <c r="I25" s="114"/>
    </row>
    <row r="26" s="26" customFormat="1" ht="20" customHeight="1" spans="1:9">
      <c r="A26" s="119" t="s">
        <v>82</v>
      </c>
      <c r="B26" s="119"/>
      <c r="C26" s="114"/>
      <c r="D26" s="118" t="s">
        <v>112</v>
      </c>
      <c r="E26" s="114"/>
      <c r="F26" s="114"/>
      <c r="G26" s="114"/>
      <c r="H26" s="114"/>
      <c r="I26" s="114"/>
    </row>
    <row r="27" spans="1:9">
      <c r="A27" s="122"/>
      <c r="B27" s="123"/>
      <c r="C27" s="114"/>
      <c r="D27" s="118" t="s">
        <v>113</v>
      </c>
      <c r="E27" s="114">
        <v>14.42</v>
      </c>
      <c r="F27" s="114">
        <v>14.42</v>
      </c>
      <c r="G27" s="114">
        <v>14.42</v>
      </c>
      <c r="H27" s="114"/>
      <c r="I27" s="114"/>
    </row>
    <row r="28" spans="1:9">
      <c r="A28" s="122"/>
      <c r="B28" s="123"/>
      <c r="C28" s="114"/>
      <c r="D28" s="118" t="s">
        <v>114</v>
      </c>
      <c r="E28" s="114"/>
      <c r="F28" s="114"/>
      <c r="G28" s="114"/>
      <c r="H28" s="114"/>
      <c r="I28" s="114"/>
    </row>
    <row r="29" spans="1:9">
      <c r="A29" s="122"/>
      <c r="B29" s="103"/>
      <c r="C29" s="114"/>
      <c r="D29" s="118" t="s">
        <v>115</v>
      </c>
      <c r="E29" s="114"/>
      <c r="F29" s="114"/>
      <c r="G29" s="114"/>
      <c r="H29" s="114"/>
      <c r="I29" s="114"/>
    </row>
    <row r="30" spans="1:9">
      <c r="A30" s="122"/>
      <c r="B30" s="103"/>
      <c r="C30" s="114"/>
      <c r="D30" s="118" t="s">
        <v>116</v>
      </c>
      <c r="E30" s="114"/>
      <c r="F30" s="114"/>
      <c r="G30" s="114"/>
      <c r="H30" s="114"/>
      <c r="I30" s="114"/>
    </row>
    <row r="31" spans="1:9">
      <c r="A31" s="119"/>
      <c r="B31" s="119"/>
      <c r="C31" s="114"/>
      <c r="D31" s="118" t="s">
        <v>117</v>
      </c>
      <c r="E31" s="114"/>
      <c r="F31" s="114"/>
      <c r="G31" s="114"/>
      <c r="H31" s="114"/>
      <c r="I31" s="114"/>
    </row>
    <row r="32" spans="1:9">
      <c r="A32" s="119"/>
      <c r="B32" s="119"/>
      <c r="C32" s="114"/>
      <c r="D32" s="118" t="s">
        <v>118</v>
      </c>
      <c r="E32" s="114"/>
      <c r="F32" s="114"/>
      <c r="G32" s="114"/>
      <c r="H32" s="114"/>
      <c r="I32" s="114"/>
    </row>
    <row r="33" spans="1:9">
      <c r="A33" s="124"/>
      <c r="B33" s="125"/>
      <c r="C33" s="114"/>
      <c r="D33" s="118" t="s">
        <v>119</v>
      </c>
      <c r="E33" s="114"/>
      <c r="F33" s="114"/>
      <c r="G33" s="114"/>
      <c r="H33" s="114"/>
      <c r="I33" s="114"/>
    </row>
    <row r="34" spans="1:9">
      <c r="A34" s="124"/>
      <c r="B34" s="125"/>
      <c r="C34" s="114"/>
      <c r="D34" s="118" t="s">
        <v>120</v>
      </c>
      <c r="E34" s="114"/>
      <c r="F34" s="114"/>
      <c r="G34" s="114"/>
      <c r="H34" s="114"/>
      <c r="I34" s="114"/>
    </row>
    <row r="35" spans="1:9">
      <c r="A35" s="113"/>
      <c r="B35" s="113"/>
      <c r="C35" s="126"/>
      <c r="D35" s="118" t="s">
        <v>121</v>
      </c>
      <c r="E35" s="114"/>
      <c r="F35" s="114"/>
      <c r="G35" s="114"/>
      <c r="H35" s="114"/>
      <c r="I35" s="114"/>
    </row>
    <row r="36" spans="1:9">
      <c r="A36" s="113"/>
      <c r="B36" s="113"/>
      <c r="C36" s="114"/>
      <c r="D36" s="118" t="s">
        <v>122</v>
      </c>
      <c r="E36" s="114"/>
      <c r="F36" s="114"/>
      <c r="G36" s="114"/>
      <c r="H36" s="114"/>
      <c r="I36" s="114"/>
    </row>
    <row r="37" spans="1:9">
      <c r="A37" s="127"/>
      <c r="B37" s="128"/>
      <c r="C37" s="114"/>
      <c r="D37" s="118" t="s">
        <v>123</v>
      </c>
      <c r="E37" s="114"/>
      <c r="F37" s="114"/>
      <c r="G37" s="114"/>
      <c r="H37" s="114"/>
      <c r="I37" s="114"/>
    </row>
    <row r="38" spans="1:9">
      <c r="A38" s="129" t="s">
        <v>124</v>
      </c>
      <c r="B38" s="130"/>
      <c r="C38" s="114">
        <f>SUM(C9:C37)</f>
        <v>220</v>
      </c>
      <c r="D38" s="125" t="s">
        <v>125</v>
      </c>
      <c r="E38" s="114">
        <f t="shared" ref="E38:I38" si="0">SUM(E8:E37)</f>
        <v>220</v>
      </c>
      <c r="F38" s="114">
        <f t="shared" si="0"/>
        <v>220</v>
      </c>
      <c r="G38" s="114">
        <f t="shared" si="0"/>
        <v>220</v>
      </c>
      <c r="H38" s="114">
        <f t="shared" si="0"/>
        <v>0</v>
      </c>
      <c r="I38" s="114">
        <f t="shared" si="0"/>
        <v>0</v>
      </c>
    </row>
  </sheetData>
  <mergeCells count="21">
    <mergeCell ref="A3:B3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8:A20"/>
    <mergeCell ref="A21:A25"/>
    <mergeCell ref="C5:C7"/>
    <mergeCell ref="D5:D7"/>
    <mergeCell ref="E5:E7"/>
    <mergeCell ref="H6:H7"/>
    <mergeCell ref="I6:I7"/>
    <mergeCell ref="A5:B7"/>
  </mergeCells>
  <pageMargins left="0.0784722222222222" right="0.0784722222222222" top="0.0784722222222222" bottom="0.268999993801117" header="0.0784722222222222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G27" sqref="G27"/>
    </sheetView>
  </sheetViews>
  <sheetFormatPr defaultColWidth="10" defaultRowHeight="13.5" outlineLevelCol="6"/>
  <cols>
    <col min="1" max="1" width="8.875" customWidth="1"/>
    <col min="2" max="2" width="17.375" customWidth="1"/>
    <col min="3" max="3" width="12.625" customWidth="1"/>
    <col min="4" max="4" width="10.5" customWidth="1"/>
    <col min="5" max="5" width="16.625" customWidth="1"/>
    <col min="6" max="6" width="23.75" customWidth="1"/>
    <col min="7" max="7" width="12.125" customWidth="1"/>
    <col min="8" max="8" width="13.5" customWidth="1"/>
    <col min="9" max="9" width="12" customWidth="1"/>
    <col min="10" max="10" width="8" customWidth="1"/>
    <col min="11" max="11" width="5" customWidth="1"/>
    <col min="12" max="12" width="12.125" customWidth="1"/>
    <col min="13" max="14" width="9.75" customWidth="1"/>
  </cols>
  <sheetData>
    <row r="1" spans="1:7">
      <c r="A1" s="25" t="s">
        <v>126</v>
      </c>
      <c r="B1" s="25"/>
      <c r="C1" s="25"/>
      <c r="D1" s="25"/>
      <c r="E1" s="25"/>
      <c r="F1" s="25"/>
      <c r="G1" s="25"/>
    </row>
    <row r="2" ht="27" spans="1:7">
      <c r="A2" s="77" t="s">
        <v>127</v>
      </c>
      <c r="B2" s="77"/>
      <c r="C2" s="77"/>
      <c r="D2" s="77"/>
      <c r="E2" s="77"/>
      <c r="F2" s="77"/>
      <c r="G2" s="77"/>
    </row>
    <row r="3" ht="24" spans="1:7">
      <c r="A3" s="78" t="s">
        <v>128</v>
      </c>
      <c r="B3" s="18"/>
      <c r="C3" s="18"/>
      <c r="D3" s="17"/>
      <c r="E3" s="17"/>
      <c r="F3" s="17"/>
      <c r="G3" s="79" t="s">
        <v>1</v>
      </c>
    </row>
    <row r="4" spans="1:7">
      <c r="A4" s="80" t="s">
        <v>45</v>
      </c>
      <c r="B4" s="81" t="s">
        <v>46</v>
      </c>
      <c r="C4" s="81" t="s">
        <v>5</v>
      </c>
      <c r="D4" s="81" t="s">
        <v>48</v>
      </c>
      <c r="E4" s="81"/>
      <c r="F4" s="81"/>
      <c r="G4" s="81" t="s">
        <v>49</v>
      </c>
    </row>
    <row r="5" spans="1:7">
      <c r="A5" s="80"/>
      <c r="B5" s="81"/>
      <c r="C5" s="81"/>
      <c r="D5" s="81" t="s">
        <v>55</v>
      </c>
      <c r="E5" s="81" t="s">
        <v>129</v>
      </c>
      <c r="F5" s="81" t="s">
        <v>57</v>
      </c>
      <c r="G5" s="81"/>
    </row>
    <row r="6" ht="18" customHeight="1" spans="1:7">
      <c r="A6" s="82">
        <v>201</v>
      </c>
      <c r="B6" s="83" t="s">
        <v>130</v>
      </c>
      <c r="C6" s="84">
        <v>176.14</v>
      </c>
      <c r="D6" s="84">
        <v>176.14</v>
      </c>
      <c r="E6" s="84">
        <v>168.81</v>
      </c>
      <c r="F6" s="84">
        <v>7.33</v>
      </c>
      <c r="G6" s="81"/>
    </row>
    <row r="7" ht="25" customHeight="1" spans="1:7">
      <c r="A7" s="82">
        <v>20103</v>
      </c>
      <c r="B7" s="83" t="s">
        <v>131</v>
      </c>
      <c r="C7" s="84">
        <v>176.14</v>
      </c>
      <c r="D7" s="84">
        <v>176.14</v>
      </c>
      <c r="E7" s="84">
        <v>168.81</v>
      </c>
      <c r="F7" s="84">
        <v>7.33</v>
      </c>
      <c r="G7" s="81"/>
    </row>
    <row r="8" ht="18" customHeight="1" spans="1:7">
      <c r="A8" s="82">
        <v>2010301</v>
      </c>
      <c r="B8" s="83" t="s">
        <v>56</v>
      </c>
      <c r="C8" s="84">
        <v>176.14</v>
      </c>
      <c r="D8" s="84">
        <v>176.14</v>
      </c>
      <c r="E8" s="84">
        <v>168.81</v>
      </c>
      <c r="F8" s="84">
        <v>7.33</v>
      </c>
      <c r="G8" s="81"/>
    </row>
    <row r="9" ht="25" customHeight="1" spans="1:7">
      <c r="A9" s="85" t="s">
        <v>132</v>
      </c>
      <c r="B9" s="85" t="s">
        <v>133</v>
      </c>
      <c r="C9" s="86">
        <v>19.83</v>
      </c>
      <c r="D9" s="86">
        <v>19.83</v>
      </c>
      <c r="E9" s="86">
        <v>19.83</v>
      </c>
      <c r="F9" s="86"/>
      <c r="G9" s="86"/>
    </row>
    <row r="10" ht="25" customHeight="1" spans="1:7">
      <c r="A10" s="85">
        <v>20899</v>
      </c>
      <c r="B10" s="85" t="s">
        <v>134</v>
      </c>
      <c r="C10" s="86">
        <v>0.61</v>
      </c>
      <c r="D10" s="86">
        <v>0.61</v>
      </c>
      <c r="E10" s="86">
        <v>0.61</v>
      </c>
      <c r="F10" s="86"/>
      <c r="G10" s="86"/>
    </row>
    <row r="11" ht="25" customHeight="1" spans="1:7">
      <c r="A11" s="85">
        <v>2089999</v>
      </c>
      <c r="B11" s="85" t="s">
        <v>67</v>
      </c>
      <c r="C11" s="86">
        <v>0.61</v>
      </c>
      <c r="D11" s="86">
        <v>0.61</v>
      </c>
      <c r="E11" s="86">
        <v>0.61</v>
      </c>
      <c r="F11" s="86"/>
      <c r="G11" s="86"/>
    </row>
    <row r="12" ht="25" customHeight="1" spans="1:7">
      <c r="A12" s="85" t="s">
        <v>135</v>
      </c>
      <c r="B12" s="85" t="s">
        <v>136</v>
      </c>
      <c r="C12" s="86">
        <v>19.22</v>
      </c>
      <c r="D12" s="86">
        <v>19.22</v>
      </c>
      <c r="E12" s="86">
        <v>19.22</v>
      </c>
      <c r="F12" s="86">
        <v>0</v>
      </c>
      <c r="G12" s="86">
        <v>0</v>
      </c>
    </row>
    <row r="13" ht="25" customHeight="1" spans="1:7">
      <c r="A13" s="85" t="s">
        <v>63</v>
      </c>
      <c r="B13" s="85" t="s">
        <v>64</v>
      </c>
      <c r="C13" s="86">
        <v>19.22</v>
      </c>
      <c r="D13" s="86">
        <v>19.22</v>
      </c>
      <c r="E13" s="86">
        <v>19.22</v>
      </c>
      <c r="F13" s="86">
        <v>0</v>
      </c>
      <c r="G13" s="86">
        <v>0</v>
      </c>
    </row>
    <row r="14" ht="25" customHeight="1" spans="1:7">
      <c r="A14" s="85" t="s">
        <v>137</v>
      </c>
      <c r="B14" s="85" t="s">
        <v>138</v>
      </c>
      <c r="C14" s="86">
        <v>9.61</v>
      </c>
      <c r="D14" s="86">
        <v>9.61</v>
      </c>
      <c r="E14" s="86">
        <v>9.61</v>
      </c>
      <c r="F14" s="86">
        <v>0</v>
      </c>
      <c r="G14" s="86">
        <v>0</v>
      </c>
    </row>
    <row r="15" ht="25" customHeight="1" spans="1:7">
      <c r="A15" s="85" t="s">
        <v>139</v>
      </c>
      <c r="B15" s="85" t="s">
        <v>140</v>
      </c>
      <c r="C15" s="86">
        <v>9.61</v>
      </c>
      <c r="D15" s="86">
        <v>9.61</v>
      </c>
      <c r="E15" s="86">
        <v>9.61</v>
      </c>
      <c r="F15" s="86">
        <v>0</v>
      </c>
      <c r="G15" s="86">
        <v>0</v>
      </c>
    </row>
    <row r="16" ht="25" customHeight="1" spans="1:7">
      <c r="A16" s="85" t="s">
        <v>141</v>
      </c>
      <c r="B16" s="85" t="s">
        <v>70</v>
      </c>
      <c r="C16" s="86">
        <v>9.61</v>
      </c>
      <c r="D16" s="86">
        <v>9.61</v>
      </c>
      <c r="E16" s="86">
        <v>9.61</v>
      </c>
      <c r="F16" s="86">
        <v>0</v>
      </c>
      <c r="G16" s="86">
        <v>0</v>
      </c>
    </row>
    <row r="17" ht="25" customHeight="1" spans="1:7">
      <c r="A17" s="85" t="s">
        <v>142</v>
      </c>
      <c r="B17" s="85" t="s">
        <v>143</v>
      </c>
      <c r="C17" s="86">
        <v>14.42</v>
      </c>
      <c r="D17" s="86">
        <v>14.42</v>
      </c>
      <c r="E17" s="86">
        <v>14.42</v>
      </c>
      <c r="F17" s="86">
        <v>0</v>
      </c>
      <c r="G17" s="86">
        <v>0</v>
      </c>
    </row>
    <row r="18" ht="25" customHeight="1" spans="1:7">
      <c r="A18" s="85" t="s">
        <v>144</v>
      </c>
      <c r="B18" s="85" t="s">
        <v>145</v>
      </c>
      <c r="C18" s="86">
        <v>14.42</v>
      </c>
      <c r="D18" s="86">
        <v>14.42</v>
      </c>
      <c r="E18" s="86">
        <v>14.42</v>
      </c>
      <c r="F18" s="86">
        <v>0</v>
      </c>
      <c r="G18" s="86">
        <v>0</v>
      </c>
    </row>
    <row r="19" ht="25" customHeight="1" spans="1:7">
      <c r="A19" s="85" t="s">
        <v>72</v>
      </c>
      <c r="B19" s="85" t="s">
        <v>73</v>
      </c>
      <c r="C19" s="86">
        <v>14.42</v>
      </c>
      <c r="D19" s="86">
        <v>14.42</v>
      </c>
      <c r="E19" s="86">
        <v>14.42</v>
      </c>
      <c r="F19" s="86">
        <v>0</v>
      </c>
      <c r="G19" s="86">
        <v>0</v>
      </c>
    </row>
    <row r="20" spans="1:7">
      <c r="A20" s="87" t="s">
        <v>146</v>
      </c>
      <c r="B20" s="87"/>
      <c r="C20" s="86">
        <v>220</v>
      </c>
      <c r="D20" s="86">
        <v>220</v>
      </c>
      <c r="E20" s="86">
        <f>E6+E9+E14+E17</f>
        <v>212.67</v>
      </c>
      <c r="F20" s="86">
        <f>F8</f>
        <v>7.33</v>
      </c>
      <c r="G20" s="86">
        <v>0</v>
      </c>
    </row>
    <row r="21" spans="1:7">
      <c r="A21" s="24"/>
      <c r="B21" s="24"/>
      <c r="C21" s="24"/>
      <c r="D21" s="24"/>
      <c r="E21" s="24"/>
      <c r="F21" s="24"/>
      <c r="G21" s="24"/>
    </row>
  </sheetData>
  <mergeCells count="9">
    <mergeCell ref="A1:G1"/>
    <mergeCell ref="A2:G2"/>
    <mergeCell ref="B3:C3"/>
    <mergeCell ref="D4:F4"/>
    <mergeCell ref="A20:B20"/>
    <mergeCell ref="A4:A5"/>
    <mergeCell ref="B4:B5"/>
    <mergeCell ref="C4:C5"/>
    <mergeCell ref="G4:G5"/>
  </mergeCells>
  <pageMargins left="0.156944444444444" right="0.118055555555556" top="0.118055555555556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pane ySplit="4" topLeftCell="A12" activePane="bottomLeft" state="frozen"/>
      <selection/>
      <selection pane="bottomLeft" activeCell="D13" sqref="D13"/>
    </sheetView>
  </sheetViews>
  <sheetFormatPr defaultColWidth="9" defaultRowHeight="13.5"/>
  <cols>
    <col min="1" max="1" width="8" style="26" customWidth="1"/>
    <col min="2" max="2" width="9.375" style="26" customWidth="1"/>
    <col min="3" max="3" width="43.75" style="26" customWidth="1"/>
    <col min="4" max="4" width="18" style="26" customWidth="1"/>
    <col min="5" max="5" width="1.5" style="26" customWidth="1"/>
    <col min="6" max="6" width="7.625" style="26" customWidth="1"/>
    <col min="7" max="7" width="7.75" style="26" customWidth="1"/>
    <col min="8" max="8" width="33" style="26" customWidth="1"/>
    <col min="9" max="9" width="17.125" style="26" customWidth="1"/>
    <col min="10" max="16384" width="9" style="26"/>
  </cols>
  <sheetData>
    <row r="1" ht="34.5" customHeight="1" spans="1:9">
      <c r="A1" s="43" t="s">
        <v>147</v>
      </c>
      <c r="B1" s="63"/>
      <c r="C1" s="63"/>
      <c r="D1" s="63"/>
      <c r="E1" s="63"/>
      <c r="F1" s="63"/>
      <c r="G1" s="63"/>
      <c r="H1" s="63"/>
      <c r="I1" s="75"/>
    </row>
    <row r="2" ht="18" customHeight="1" spans="1:9">
      <c r="A2" s="64"/>
      <c r="B2" s="64"/>
      <c r="C2" s="64"/>
      <c r="D2" s="64"/>
      <c r="E2" s="64"/>
      <c r="F2" s="64"/>
      <c r="G2" s="64"/>
      <c r="H2" s="64"/>
      <c r="I2" s="76" t="s">
        <v>1</v>
      </c>
    </row>
    <row r="3" ht="26.25" customHeight="1" spans="1:9">
      <c r="A3" s="65" t="s">
        <v>148</v>
      </c>
      <c r="B3" s="66"/>
      <c r="C3" s="34" t="s">
        <v>46</v>
      </c>
      <c r="D3" s="34" t="s">
        <v>149</v>
      </c>
      <c r="E3" s="65"/>
      <c r="F3" s="65" t="s">
        <v>148</v>
      </c>
      <c r="G3" s="66"/>
      <c r="H3" s="34" t="s">
        <v>46</v>
      </c>
      <c r="I3" s="34" t="s">
        <v>149</v>
      </c>
    </row>
    <row r="4" ht="18" customHeight="1" spans="1:9">
      <c r="A4" s="65" t="s">
        <v>150</v>
      </c>
      <c r="B4" s="65" t="s">
        <v>151</v>
      </c>
      <c r="C4" s="66"/>
      <c r="D4" s="66"/>
      <c r="E4" s="65"/>
      <c r="F4" s="65" t="s">
        <v>150</v>
      </c>
      <c r="G4" s="65" t="s">
        <v>151</v>
      </c>
      <c r="H4" s="67"/>
      <c r="I4" s="66"/>
    </row>
    <row r="5" ht="16.5" customHeight="1" spans="1:9">
      <c r="A5" s="68"/>
      <c r="B5" s="66"/>
      <c r="C5" s="69" t="s">
        <v>152</v>
      </c>
      <c r="D5" s="70">
        <v>212.67</v>
      </c>
      <c r="E5" s="66"/>
      <c r="F5" s="68">
        <v>303</v>
      </c>
      <c r="G5" s="66"/>
      <c r="H5" s="69" t="s">
        <v>153</v>
      </c>
      <c r="I5" s="70"/>
    </row>
    <row r="6" ht="16.5" customHeight="1" spans="1:9">
      <c r="A6" s="68">
        <v>201</v>
      </c>
      <c r="B6" s="66"/>
      <c r="C6" s="66"/>
      <c r="D6" s="70">
        <v>168.81</v>
      </c>
      <c r="E6" s="66"/>
      <c r="F6" s="68"/>
      <c r="G6" s="66"/>
      <c r="H6" s="66"/>
      <c r="I6" s="70"/>
    </row>
    <row r="7" ht="17.25" customHeight="1" spans="1:9">
      <c r="A7" s="68">
        <v>201</v>
      </c>
      <c r="B7" s="71" t="s">
        <v>154</v>
      </c>
      <c r="C7" s="66" t="s">
        <v>59</v>
      </c>
      <c r="D7" s="70">
        <v>94.14</v>
      </c>
      <c r="E7" s="66"/>
      <c r="F7" s="68">
        <v>303</v>
      </c>
      <c r="G7" s="66" t="s">
        <v>155</v>
      </c>
      <c r="H7" s="66" t="s">
        <v>156</v>
      </c>
      <c r="I7" s="70"/>
    </row>
    <row r="8" ht="17.25" customHeight="1" spans="1:9">
      <c r="A8" s="68">
        <v>201</v>
      </c>
      <c r="B8" s="71" t="s">
        <v>154</v>
      </c>
      <c r="C8" s="66" t="s">
        <v>61</v>
      </c>
      <c r="D8" s="70">
        <v>26.41</v>
      </c>
      <c r="E8" s="66"/>
      <c r="F8" s="68">
        <v>303</v>
      </c>
      <c r="G8" s="66" t="s">
        <v>157</v>
      </c>
      <c r="H8" s="66" t="s">
        <v>158</v>
      </c>
      <c r="I8" s="70"/>
    </row>
    <row r="9" ht="17.25" customHeight="1" spans="1:9">
      <c r="A9" s="68">
        <v>201</v>
      </c>
      <c r="B9" s="71" t="s">
        <v>154</v>
      </c>
      <c r="C9" s="66" t="s">
        <v>60</v>
      </c>
      <c r="D9" s="70">
        <v>33.47</v>
      </c>
      <c r="E9" s="66"/>
      <c r="F9" s="68">
        <v>303</v>
      </c>
      <c r="G9" s="66" t="s">
        <v>154</v>
      </c>
      <c r="H9" s="66" t="s">
        <v>159</v>
      </c>
      <c r="I9" s="70"/>
    </row>
    <row r="10" ht="17.25" customHeight="1" spans="1:9">
      <c r="A10" s="68">
        <v>201</v>
      </c>
      <c r="B10" s="71" t="s">
        <v>154</v>
      </c>
      <c r="C10" s="66" t="s">
        <v>62</v>
      </c>
      <c r="D10" s="70">
        <v>14.79</v>
      </c>
      <c r="E10" s="66"/>
      <c r="F10" s="68">
        <v>303</v>
      </c>
      <c r="G10" s="66" t="s">
        <v>160</v>
      </c>
      <c r="H10" s="66" t="s">
        <v>161</v>
      </c>
      <c r="I10" s="70"/>
    </row>
    <row r="11" ht="17.25" customHeight="1" spans="1:9">
      <c r="A11" s="68">
        <v>208</v>
      </c>
      <c r="B11" s="71"/>
      <c r="C11" s="66"/>
      <c r="D11" s="70">
        <v>19.83</v>
      </c>
      <c r="E11" s="66"/>
      <c r="F11" s="68"/>
      <c r="G11" s="66"/>
      <c r="H11" s="66"/>
      <c r="I11" s="70"/>
    </row>
    <row r="12" ht="17.25" customHeight="1" spans="1:9">
      <c r="A12" s="68">
        <v>208</v>
      </c>
      <c r="B12" s="71" t="s">
        <v>160</v>
      </c>
      <c r="C12" s="66" t="s">
        <v>64</v>
      </c>
      <c r="D12" s="70">
        <v>19.22</v>
      </c>
      <c r="E12" s="66"/>
      <c r="F12" s="68"/>
      <c r="G12" s="66"/>
      <c r="H12" s="66"/>
      <c r="I12" s="70"/>
    </row>
    <row r="13" ht="17.25" customHeight="1" spans="1:9">
      <c r="A13" s="68">
        <v>208</v>
      </c>
      <c r="B13" s="71" t="s">
        <v>162</v>
      </c>
      <c r="C13" s="66" t="s">
        <v>67</v>
      </c>
      <c r="D13" s="70">
        <v>0.61</v>
      </c>
      <c r="E13" s="66"/>
      <c r="F13" s="68"/>
      <c r="G13" s="66"/>
      <c r="H13" s="66"/>
      <c r="I13" s="70"/>
    </row>
    <row r="14" ht="17.25" customHeight="1" spans="1:9">
      <c r="A14" s="68">
        <v>210</v>
      </c>
      <c r="B14" s="71"/>
      <c r="C14" s="66"/>
      <c r="D14" s="70">
        <v>9.61</v>
      </c>
      <c r="E14" s="66"/>
      <c r="F14" s="68"/>
      <c r="G14" s="66"/>
      <c r="H14" s="66"/>
      <c r="I14" s="70"/>
    </row>
    <row r="15" ht="17.25" customHeight="1" spans="1:9">
      <c r="A15" s="68">
        <v>210</v>
      </c>
      <c r="B15" s="71" t="s">
        <v>163</v>
      </c>
      <c r="C15" s="66" t="s">
        <v>70</v>
      </c>
      <c r="D15" s="70">
        <v>9.61</v>
      </c>
      <c r="E15" s="66"/>
      <c r="F15" s="68"/>
      <c r="G15" s="66"/>
      <c r="H15" s="66"/>
      <c r="I15" s="70"/>
    </row>
    <row r="16" ht="17.25" customHeight="1" spans="1:9">
      <c r="A16" s="68">
        <v>221</v>
      </c>
      <c r="B16" s="71"/>
      <c r="C16" s="66"/>
      <c r="D16" s="70">
        <v>14.42</v>
      </c>
      <c r="E16" s="66"/>
      <c r="F16" s="68"/>
      <c r="G16" s="66"/>
      <c r="H16" s="66"/>
      <c r="I16" s="70"/>
    </row>
    <row r="17" ht="17.25" customHeight="1" spans="1:9">
      <c r="A17" s="68">
        <v>221</v>
      </c>
      <c r="B17" s="71" t="s">
        <v>157</v>
      </c>
      <c r="C17" s="66" t="s">
        <v>73</v>
      </c>
      <c r="D17" s="70">
        <v>14.42</v>
      </c>
      <c r="E17" s="66"/>
      <c r="F17" s="68"/>
      <c r="G17" s="66"/>
      <c r="H17" s="66"/>
      <c r="I17" s="70"/>
    </row>
    <row r="18" ht="16.5" customHeight="1" spans="1:9">
      <c r="A18" s="68"/>
      <c r="B18" s="71"/>
      <c r="C18" s="69" t="s">
        <v>164</v>
      </c>
      <c r="D18" s="70">
        <v>7.33</v>
      </c>
      <c r="E18" s="66"/>
      <c r="F18" s="68"/>
      <c r="G18" s="68"/>
      <c r="H18" s="66"/>
      <c r="I18" s="70"/>
    </row>
    <row r="19" ht="16.5" customHeight="1" spans="1:9">
      <c r="A19" s="68">
        <v>201</v>
      </c>
      <c r="B19" s="71"/>
      <c r="C19" s="69"/>
      <c r="D19" s="70">
        <v>7.33</v>
      </c>
      <c r="E19" s="66"/>
      <c r="F19" s="68"/>
      <c r="G19" s="68"/>
      <c r="H19" s="66"/>
      <c r="I19" s="70"/>
    </row>
    <row r="20" ht="17.25" customHeight="1" spans="1:9">
      <c r="A20" s="68">
        <v>201</v>
      </c>
      <c r="B20" s="71" t="s">
        <v>154</v>
      </c>
      <c r="C20" s="66" t="s">
        <v>57</v>
      </c>
      <c r="D20" s="70">
        <v>4.48</v>
      </c>
      <c r="E20" s="66"/>
      <c r="F20" s="68"/>
      <c r="G20" s="68"/>
      <c r="H20" s="66"/>
      <c r="I20" s="70"/>
    </row>
    <row r="21" ht="17.25" customHeight="1" spans="1:9">
      <c r="A21" s="68">
        <v>201</v>
      </c>
      <c r="B21" s="71" t="s">
        <v>154</v>
      </c>
      <c r="C21" s="66" t="s">
        <v>58</v>
      </c>
      <c r="D21" s="70">
        <v>2.85</v>
      </c>
      <c r="E21" s="66"/>
      <c r="F21" s="68"/>
      <c r="G21" s="68"/>
      <c r="H21" s="66" t="s">
        <v>165</v>
      </c>
      <c r="I21" s="70">
        <v>220</v>
      </c>
    </row>
    <row r="22" ht="7.5" customHeight="1" spans="1:9">
      <c r="A22" s="72"/>
      <c r="B22" s="72"/>
      <c r="C22" s="72"/>
      <c r="D22" s="72"/>
      <c r="E22" s="72"/>
      <c r="F22" s="72"/>
      <c r="G22" s="72"/>
      <c r="H22" s="73"/>
      <c r="I22" s="72"/>
    </row>
    <row r="23" ht="7.5" customHeight="1" spans="1:9">
      <c r="A23" s="74"/>
      <c r="B23" s="74"/>
      <c r="C23" s="74"/>
      <c r="D23" s="74"/>
      <c r="E23" s="74"/>
      <c r="F23" s="74"/>
      <c r="G23" s="74"/>
      <c r="H23" s="74"/>
      <c r="I23" s="74"/>
    </row>
  </sheetData>
  <mergeCells count="7">
    <mergeCell ref="A1:I1"/>
    <mergeCell ref="A3:B3"/>
    <mergeCell ref="F3:G3"/>
    <mergeCell ref="C3:C4"/>
    <mergeCell ref="D3:D4"/>
    <mergeCell ref="H3:H4"/>
    <mergeCell ref="I3:I4"/>
  </mergeCells>
  <pageMargins left="0.196527777777778" right="0.196527777777778" top="0.156944444444444" bottom="0.118055555555556" header="0.0784722222222222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workbookViewId="0">
      <pane ySplit="1" topLeftCell="A2" activePane="bottomLeft" state="frozen"/>
      <selection/>
      <selection pane="bottomLeft" activeCell="G14" sqref="G14:G15"/>
    </sheetView>
  </sheetViews>
  <sheetFormatPr defaultColWidth="9" defaultRowHeight="13.5"/>
  <cols>
    <col min="1" max="1" width="6" style="26" customWidth="1"/>
    <col min="2" max="2" width="5.125" style="26" customWidth="1"/>
    <col min="3" max="3" width="24.25" style="26" customWidth="1"/>
    <col min="4" max="4" width="3.875" style="26" customWidth="1"/>
    <col min="5" max="5" width="2.625" style="26" customWidth="1"/>
    <col min="6" max="6" width="8.5" style="26" customWidth="1"/>
    <col min="7" max="7" width="7.75" style="26" customWidth="1"/>
    <col min="8" max="8" width="8.375" style="26" customWidth="1"/>
    <col min="9" max="10" width="10.375" style="26" customWidth="1"/>
    <col min="11" max="13" width="9" style="26"/>
    <col min="14" max="14" width="6.75" style="26" customWidth="1"/>
    <col min="15" max="16" width="9" style="26"/>
    <col min="17" max="17" width="7.875" style="26" customWidth="1"/>
    <col min="18" max="18" width="7.5" style="26" customWidth="1"/>
    <col min="19" max="19" width="4.625" style="26" customWidth="1"/>
    <col min="20" max="23" width="9" style="26"/>
    <col min="24" max="24" width="9" style="26" customWidth="1"/>
    <col min="25" max="16384" width="9" style="26"/>
  </cols>
  <sheetData>
    <row r="1" spans="1:24">
      <c r="A1" s="55" t="s">
        <v>166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ht="24" spans="1:24">
      <c r="A2" s="2" t="s">
        <v>167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>
      <c r="A3" s="56" t="s">
        <v>168</v>
      </c>
      <c r="B3" s="56"/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3" t="s">
        <v>1</v>
      </c>
    </row>
    <row r="4" spans="1:24">
      <c r="A4" s="4" t="s">
        <v>169</v>
      </c>
      <c r="B4" s="4"/>
      <c r="C4" s="4"/>
      <c r="D4" s="4" t="s">
        <v>170</v>
      </c>
      <c r="E4" s="4"/>
      <c r="F4" s="4"/>
      <c r="G4" s="4" t="s">
        <v>171</v>
      </c>
      <c r="H4" s="4" t="s">
        <v>172</v>
      </c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173</v>
      </c>
      <c r="T4" s="4"/>
      <c r="U4" s="4"/>
      <c r="V4" s="4"/>
      <c r="W4" s="4"/>
      <c r="X4" s="4"/>
    </row>
    <row r="5" spans="1:24">
      <c r="A5" s="4"/>
      <c r="B5" s="4"/>
      <c r="C5" s="4"/>
      <c r="D5" s="4"/>
      <c r="E5" s="4"/>
      <c r="F5" s="4"/>
      <c r="G5" s="4"/>
      <c r="H5" s="4" t="s">
        <v>5</v>
      </c>
      <c r="I5" s="4" t="s">
        <v>7</v>
      </c>
      <c r="J5" s="4"/>
      <c r="K5" s="4" t="s">
        <v>81</v>
      </c>
      <c r="L5" s="4" t="s">
        <v>82</v>
      </c>
      <c r="M5" s="4" t="s">
        <v>174</v>
      </c>
      <c r="N5" s="4" t="s">
        <v>175</v>
      </c>
      <c r="O5" s="4" t="s">
        <v>176</v>
      </c>
      <c r="P5" s="4" t="s">
        <v>177</v>
      </c>
      <c r="Q5" s="4" t="s">
        <v>178</v>
      </c>
      <c r="R5" s="4" t="s">
        <v>179</v>
      </c>
      <c r="S5" s="4" t="s">
        <v>55</v>
      </c>
      <c r="T5" s="4" t="s">
        <v>7</v>
      </c>
      <c r="U5" s="4" t="s">
        <v>81</v>
      </c>
      <c r="V5" s="4" t="s">
        <v>82</v>
      </c>
      <c r="W5" s="4" t="s">
        <v>180</v>
      </c>
      <c r="X5" s="4" t="s">
        <v>181</v>
      </c>
    </row>
    <row r="6" ht="22.5" spans="1:24">
      <c r="A6" s="4" t="s">
        <v>182</v>
      </c>
      <c r="B6" s="4" t="s">
        <v>151</v>
      </c>
      <c r="C6" s="4" t="s">
        <v>46</v>
      </c>
      <c r="D6" s="4" t="s">
        <v>182</v>
      </c>
      <c r="E6" s="4" t="s">
        <v>151</v>
      </c>
      <c r="F6" s="4" t="s">
        <v>46</v>
      </c>
      <c r="G6" s="4"/>
      <c r="H6" s="4"/>
      <c r="I6" s="4" t="s">
        <v>55</v>
      </c>
      <c r="J6" s="4" t="s">
        <v>83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>
      <c r="A7" s="4"/>
      <c r="B7" s="4"/>
      <c r="C7" s="58" t="s">
        <v>5</v>
      </c>
      <c r="D7" s="58"/>
      <c r="E7" s="4"/>
      <c r="F7" s="4"/>
      <c r="G7" s="59">
        <v>220</v>
      </c>
      <c r="H7" s="59">
        <v>220</v>
      </c>
      <c r="I7" s="59">
        <v>220</v>
      </c>
      <c r="J7" s="59">
        <v>220</v>
      </c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</row>
    <row r="8" spans="1:24">
      <c r="A8" s="4" t="s">
        <v>183</v>
      </c>
      <c r="B8" s="60"/>
      <c r="C8" s="22" t="s">
        <v>43</v>
      </c>
      <c r="D8" s="22"/>
      <c r="E8" s="61"/>
      <c r="F8" s="4"/>
      <c r="G8" s="59">
        <v>220</v>
      </c>
      <c r="H8" s="59">
        <v>220</v>
      </c>
      <c r="I8" s="59">
        <v>220</v>
      </c>
      <c r="J8" s="59">
        <v>220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="26" customFormat="1" ht="25" customHeight="1" spans="1:24">
      <c r="A9" s="4"/>
      <c r="B9" s="4"/>
      <c r="C9" s="62" t="s">
        <v>184</v>
      </c>
      <c r="D9" s="62"/>
      <c r="E9" s="4"/>
      <c r="F9" s="4" t="s">
        <v>185</v>
      </c>
      <c r="G9" s="59">
        <v>33.47</v>
      </c>
      <c r="H9" s="59">
        <v>33.47</v>
      </c>
      <c r="I9" s="59">
        <v>33.47</v>
      </c>
      <c r="J9" s="59">
        <v>33.47</v>
      </c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="26" customFormat="1" ht="29" customHeight="1" spans="1:24">
      <c r="A10" s="4"/>
      <c r="B10" s="4"/>
      <c r="C10" s="4" t="s">
        <v>186</v>
      </c>
      <c r="D10" s="4"/>
      <c r="E10" s="4"/>
      <c r="F10" s="4" t="s">
        <v>185</v>
      </c>
      <c r="G10" s="59">
        <v>26.41</v>
      </c>
      <c r="H10" s="59">
        <v>26.41</v>
      </c>
      <c r="I10" s="59">
        <v>26.41</v>
      </c>
      <c r="J10" s="59">
        <v>26.41</v>
      </c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</row>
    <row r="11" s="26" customFormat="1" ht="29" customHeight="1" spans="1:24">
      <c r="A11" s="4"/>
      <c r="B11" s="4"/>
      <c r="C11" s="4" t="s">
        <v>62</v>
      </c>
      <c r="D11" s="4"/>
      <c r="E11" s="4"/>
      <c r="F11" s="4" t="s">
        <v>185</v>
      </c>
      <c r="G11" s="59">
        <v>14.79</v>
      </c>
      <c r="H11" s="59">
        <v>14.79</v>
      </c>
      <c r="I11" s="59">
        <v>14.79</v>
      </c>
      <c r="J11" s="59">
        <v>14.79</v>
      </c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</row>
    <row r="12" s="26" customFormat="1" ht="31" customHeight="1" spans="1:24">
      <c r="A12" s="4"/>
      <c r="B12" s="4"/>
      <c r="C12" s="4" t="s">
        <v>187</v>
      </c>
      <c r="D12" s="4"/>
      <c r="E12" s="4"/>
      <c r="F12" s="4" t="s">
        <v>188</v>
      </c>
      <c r="G12" s="59">
        <v>0.61</v>
      </c>
      <c r="H12" s="59">
        <v>0.61</v>
      </c>
      <c r="I12" s="59">
        <v>0.61</v>
      </c>
      <c r="J12" s="59">
        <v>0.61</v>
      </c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</row>
    <row r="13" s="26" customFormat="1" ht="28" customHeight="1" spans="1:24">
      <c r="A13" s="4"/>
      <c r="B13" s="4"/>
      <c r="C13" s="4" t="s">
        <v>189</v>
      </c>
      <c r="D13" s="4"/>
      <c r="E13" s="4"/>
      <c r="F13" s="4" t="s">
        <v>185</v>
      </c>
      <c r="G13" s="59">
        <v>94.14</v>
      </c>
      <c r="H13" s="59">
        <v>94.14</v>
      </c>
      <c r="I13" s="59">
        <v>94.14</v>
      </c>
      <c r="J13" s="59">
        <v>94.14</v>
      </c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</row>
    <row r="14" s="26" customFormat="1" spans="1:24">
      <c r="A14" s="4"/>
      <c r="B14" s="4"/>
      <c r="C14" s="4" t="s">
        <v>190</v>
      </c>
      <c r="D14" s="4"/>
      <c r="E14" s="4"/>
      <c r="F14" s="4" t="s">
        <v>191</v>
      </c>
      <c r="G14" s="59">
        <v>4.48</v>
      </c>
      <c r="H14" s="59">
        <v>4.48</v>
      </c>
      <c r="I14" s="59">
        <v>4.48</v>
      </c>
      <c r="J14" s="59">
        <v>4.48</v>
      </c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</row>
    <row r="15" s="26" customFormat="1" ht="22.5" spans="1:24">
      <c r="A15" s="4"/>
      <c r="B15" s="4"/>
      <c r="C15" s="4" t="s">
        <v>192</v>
      </c>
      <c r="D15" s="4"/>
      <c r="E15" s="4"/>
      <c r="F15" s="4" t="s">
        <v>193</v>
      </c>
      <c r="G15" s="59">
        <v>2.85</v>
      </c>
      <c r="H15" s="59">
        <v>2.85</v>
      </c>
      <c r="I15" s="59">
        <v>2.85</v>
      </c>
      <c r="J15" s="59">
        <v>2.85</v>
      </c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</row>
    <row r="16" s="26" customFormat="1" ht="22.5" spans="1:24">
      <c r="A16" s="4"/>
      <c r="B16" s="4"/>
      <c r="C16" s="4" t="s">
        <v>194</v>
      </c>
      <c r="D16" s="4"/>
      <c r="E16" s="4"/>
      <c r="F16" s="4" t="s">
        <v>188</v>
      </c>
      <c r="G16" s="59">
        <v>19.22</v>
      </c>
      <c r="H16" s="59">
        <v>19.22</v>
      </c>
      <c r="I16" s="59">
        <v>19.22</v>
      </c>
      <c r="J16" s="59">
        <v>19.22</v>
      </c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</row>
    <row r="17" s="26" customFormat="1" ht="22.5" spans="1:24">
      <c r="A17" s="4"/>
      <c r="B17" s="4"/>
      <c r="C17" s="4" t="s">
        <v>195</v>
      </c>
      <c r="D17" s="4"/>
      <c r="E17" s="4"/>
      <c r="F17" s="4" t="s">
        <v>188</v>
      </c>
      <c r="G17" s="59">
        <v>9.61</v>
      </c>
      <c r="H17" s="59">
        <v>9.61</v>
      </c>
      <c r="I17" s="59">
        <v>9.61</v>
      </c>
      <c r="J17" s="59">
        <v>9.61</v>
      </c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</row>
    <row r="18" s="26" customFormat="1" ht="21" customHeight="1" spans="1:24">
      <c r="A18" s="4"/>
      <c r="B18" s="4"/>
      <c r="C18" s="4" t="s">
        <v>196</v>
      </c>
      <c r="D18" s="4"/>
      <c r="E18" s="4"/>
      <c r="F18" s="4" t="s">
        <v>73</v>
      </c>
      <c r="G18" s="59">
        <v>14.42</v>
      </c>
      <c r="H18" s="59">
        <v>14.42</v>
      </c>
      <c r="I18" s="59">
        <v>14.42</v>
      </c>
      <c r="J18" s="59">
        <v>14.42</v>
      </c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</row>
  </sheetData>
  <mergeCells count="27">
    <mergeCell ref="A1:X1"/>
    <mergeCell ref="A2:X2"/>
    <mergeCell ref="A3:C3"/>
    <mergeCell ref="D3:W3"/>
    <mergeCell ref="H4:R4"/>
    <mergeCell ref="S4:X4"/>
    <mergeCell ref="I5:J5"/>
    <mergeCell ref="A9:A18"/>
    <mergeCell ref="B9:B18"/>
    <mergeCell ref="G4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A4:C5"/>
    <mergeCell ref="D4:F5"/>
  </mergeCells>
  <pageMargins left="0.196527777777778" right="0.196527777777778" top="0.156944444444444" bottom="0.118055555555556" header="0.0784722222222222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9" sqref="C9"/>
    </sheetView>
  </sheetViews>
  <sheetFormatPr defaultColWidth="10" defaultRowHeight="13.5" outlineLevelCol="7"/>
  <cols>
    <col min="1" max="1" width="10.25" customWidth="1"/>
    <col min="2" max="2" width="23.125" customWidth="1"/>
    <col min="3" max="3" width="26.625" customWidth="1"/>
    <col min="4" max="4" width="15" customWidth="1"/>
    <col min="5" max="5" width="15.25" customWidth="1"/>
    <col min="6" max="6" width="16.5" customWidth="1"/>
    <col min="7" max="7" width="17.5" customWidth="1"/>
    <col min="8" max="8" width="18.125" customWidth="1"/>
  </cols>
  <sheetData>
    <row r="1" s="26" customFormat="1" ht="39.75" customHeight="1" spans="1:8">
      <c r="A1" s="43" t="s">
        <v>197</v>
      </c>
      <c r="B1" s="44"/>
      <c r="C1" s="45"/>
      <c r="D1" s="45"/>
      <c r="E1" s="45"/>
      <c r="F1" s="45"/>
      <c r="G1" s="45"/>
      <c r="H1" s="46"/>
    </row>
    <row r="2" s="26" customFormat="1" ht="34.5" customHeight="1" spans="1:8">
      <c r="A2" s="47"/>
      <c r="B2" s="47"/>
      <c r="C2" s="47"/>
      <c r="D2" s="47"/>
      <c r="E2" s="47"/>
      <c r="F2" s="47"/>
      <c r="G2" s="47"/>
      <c r="H2" s="42" t="s">
        <v>1</v>
      </c>
    </row>
    <row r="3" s="26" customFormat="1" ht="21.75" customHeight="1" spans="1:8">
      <c r="A3" s="34" t="s">
        <v>198</v>
      </c>
      <c r="B3" s="34" t="s">
        <v>41</v>
      </c>
      <c r="C3" s="34" t="s">
        <v>47</v>
      </c>
      <c r="D3" s="34" t="s">
        <v>199</v>
      </c>
      <c r="E3" s="34"/>
      <c r="F3" s="34"/>
      <c r="G3" s="34"/>
      <c r="H3" s="34"/>
    </row>
    <row r="4" s="26" customFormat="1" ht="21" customHeight="1" spans="1:8">
      <c r="A4" s="34"/>
      <c r="B4" s="34"/>
      <c r="C4" s="34"/>
      <c r="D4" s="34" t="s">
        <v>5</v>
      </c>
      <c r="E4" s="34" t="s">
        <v>200</v>
      </c>
      <c r="F4" s="34" t="s">
        <v>201</v>
      </c>
      <c r="G4" s="34" t="s">
        <v>202</v>
      </c>
      <c r="H4" s="34"/>
    </row>
    <row r="5" s="26" customFormat="1" ht="53.1" customHeight="1" spans="1:8">
      <c r="A5" s="34"/>
      <c r="B5" s="34"/>
      <c r="C5" s="34"/>
      <c r="D5" s="34"/>
      <c r="E5" s="34"/>
      <c r="F5" s="34"/>
      <c r="G5" s="34" t="s">
        <v>203</v>
      </c>
      <c r="H5" s="34" t="s">
        <v>204</v>
      </c>
    </row>
    <row r="6" s="26" customFormat="1" ht="23.25" customHeight="1" spans="1:8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</row>
    <row r="7" s="26" customFormat="1" ht="18" customHeight="1" spans="1:8">
      <c r="A7" s="34" t="s">
        <v>5</v>
      </c>
      <c r="B7" s="34"/>
      <c r="C7" s="34"/>
      <c r="D7" s="49">
        <v>4.5</v>
      </c>
      <c r="E7" s="50">
        <v>0</v>
      </c>
      <c r="F7" s="49">
        <v>4.5</v>
      </c>
      <c r="G7" s="49">
        <v>0</v>
      </c>
      <c r="H7" s="50">
        <v>0</v>
      </c>
    </row>
    <row r="8" s="26" customFormat="1" ht="27" customHeight="1" spans="1:8">
      <c r="A8" s="51">
        <v>137001</v>
      </c>
      <c r="B8" s="52" t="s">
        <v>43</v>
      </c>
      <c r="C8" s="51" t="s">
        <v>200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s="26" customFormat="1" ht="27" customHeight="1" spans="1:8">
      <c r="A9" s="51"/>
      <c r="B9" s="53"/>
      <c r="C9" s="51" t="s">
        <v>201</v>
      </c>
      <c r="D9" s="49">
        <v>4.5</v>
      </c>
      <c r="E9" s="49">
        <v>0</v>
      </c>
      <c r="F9" s="49">
        <v>4.5</v>
      </c>
      <c r="G9" s="49">
        <v>0</v>
      </c>
      <c r="H9" s="49">
        <v>0</v>
      </c>
    </row>
    <row r="10" s="26" customFormat="1" ht="33" customHeight="1" spans="1:8">
      <c r="A10" s="51"/>
      <c r="B10" s="54"/>
      <c r="C10" s="51" t="s">
        <v>202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</row>
  </sheetData>
  <mergeCells count="12">
    <mergeCell ref="A1:H1"/>
    <mergeCell ref="D3:H3"/>
    <mergeCell ref="G4:H4"/>
    <mergeCell ref="A7:C7"/>
    <mergeCell ref="A3:A5"/>
    <mergeCell ref="A8:A10"/>
    <mergeCell ref="B3:B5"/>
    <mergeCell ref="B8:B10"/>
    <mergeCell ref="C3:C5"/>
    <mergeCell ref="D4:D5"/>
    <mergeCell ref="E4:E5"/>
    <mergeCell ref="F4:F5"/>
  </mergeCells>
  <pageMargins left="0.156944444444444" right="0.0784722222222222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H12" sqref="H12"/>
    </sheetView>
  </sheetViews>
  <sheetFormatPr defaultColWidth="10" defaultRowHeight="13.5" outlineLevelRow="6"/>
  <cols>
    <col min="1" max="3" width="4.125" customWidth="1"/>
    <col min="4" max="4" width="11.375" customWidth="1"/>
    <col min="5" max="5" width="19" customWidth="1"/>
    <col min="6" max="14" width="9.75" customWidth="1"/>
  </cols>
  <sheetData>
    <row r="1" s="26" customFormat="1" ht="29.25" customHeight="1" spans="1:14">
      <c r="A1" s="28" t="s">
        <v>205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6" customFormat="1" ht="15.75" customHeight="1" spans="1:14">
      <c r="A2" s="30"/>
      <c r="B2" s="30"/>
      <c r="C2" s="30"/>
      <c r="D2" s="30"/>
      <c r="E2" s="30"/>
      <c r="F2" s="30"/>
      <c r="G2" s="30"/>
      <c r="H2" s="30"/>
      <c r="I2" s="41"/>
      <c r="J2" s="41"/>
      <c r="K2" s="41"/>
      <c r="L2" s="42"/>
      <c r="M2" s="41" t="s">
        <v>1</v>
      </c>
      <c r="N2" s="42"/>
    </row>
    <row r="3" s="26" customFormat="1" ht="16.5" customHeight="1" spans="1:14">
      <c r="A3" s="31" t="s">
        <v>45</v>
      </c>
      <c r="B3" s="32"/>
      <c r="C3" s="33"/>
      <c r="D3" s="34" t="s">
        <v>40</v>
      </c>
      <c r="E3" s="34" t="s">
        <v>41</v>
      </c>
      <c r="F3" s="34" t="s">
        <v>206</v>
      </c>
      <c r="G3" s="34" t="s">
        <v>171</v>
      </c>
      <c r="H3" s="31" t="s">
        <v>48</v>
      </c>
      <c r="I3" s="32"/>
      <c r="J3" s="33"/>
      <c r="K3" s="31" t="s">
        <v>49</v>
      </c>
      <c r="L3" s="32"/>
      <c r="M3" s="32"/>
      <c r="N3" s="33"/>
    </row>
    <row r="4" s="26" customFormat="1" ht="72" customHeight="1" spans="1:14">
      <c r="A4" s="34" t="s">
        <v>150</v>
      </c>
      <c r="B4" s="34" t="s">
        <v>151</v>
      </c>
      <c r="C4" s="34" t="s">
        <v>207</v>
      </c>
      <c r="D4" s="34"/>
      <c r="E4" s="34"/>
      <c r="F4" s="34"/>
      <c r="G4" s="34"/>
      <c r="H4" s="34" t="s">
        <v>51</v>
      </c>
      <c r="I4" s="34" t="s">
        <v>53</v>
      </c>
      <c r="J4" s="34" t="s">
        <v>208</v>
      </c>
      <c r="K4" s="34" t="s">
        <v>209</v>
      </c>
      <c r="L4" s="34" t="s">
        <v>210</v>
      </c>
      <c r="M4" s="34" t="s">
        <v>211</v>
      </c>
      <c r="N4" s="34" t="s">
        <v>212</v>
      </c>
    </row>
    <row r="5" s="26" customFormat="1" ht="22.5" customHeight="1" spans="1:14">
      <c r="A5" s="35" t="s">
        <v>5</v>
      </c>
      <c r="B5" s="36"/>
      <c r="C5" s="36"/>
      <c r="D5" s="36"/>
      <c r="E5" s="36"/>
      <c r="F5" s="37"/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</row>
    <row r="6" s="27" customFormat="1" ht="56" customHeight="1" spans="1:14">
      <c r="A6" s="39">
        <v>0</v>
      </c>
      <c r="B6" s="39">
        <v>0</v>
      </c>
      <c r="C6" s="39">
        <v>0</v>
      </c>
      <c r="D6" s="39">
        <v>137001</v>
      </c>
      <c r="E6" s="40" t="s">
        <v>43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</row>
    <row r="7" spans="1:1">
      <c r="A7" t="s">
        <v>213</v>
      </c>
    </row>
  </sheetData>
  <mergeCells count="10">
    <mergeCell ref="A1:N1"/>
    <mergeCell ref="M2:N2"/>
    <mergeCell ref="A3:C3"/>
    <mergeCell ref="H3:J3"/>
    <mergeCell ref="K3:N3"/>
    <mergeCell ref="A5:F5"/>
    <mergeCell ref="D3:D4"/>
    <mergeCell ref="E3:E4"/>
    <mergeCell ref="F3:F4"/>
    <mergeCell ref="G3:G4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1_2022年部门收支总体情况表</vt:lpstr>
      <vt:lpstr>2_2022年部门收入总体情况表</vt:lpstr>
      <vt:lpstr>3_2022年部门支出总体情况表</vt:lpstr>
      <vt:lpstr>4_2022年财政拨款收支总体情况表</vt:lpstr>
      <vt:lpstr>5-一般公共预算支出</vt:lpstr>
      <vt:lpstr>6_一般公共预算基本支出情况表 </vt:lpstr>
      <vt:lpstr>7_支出经济分类汇总表</vt:lpstr>
      <vt:lpstr>8_2022年一般公共预算“三公”经费支出情况表</vt:lpstr>
      <vt:lpstr>9_2022年政府性基金支出情况表</vt:lpstr>
      <vt:lpstr>10_项目支出表</vt:lpstr>
      <vt:lpstr>11-本级部门（单位）整体绩效目标表</vt:lpstr>
      <vt:lpstr>12-预算项目绩效目标表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qzuser</cp:lastModifiedBy>
  <dcterms:created xsi:type="dcterms:W3CDTF">2020-12-29T08:01:00Z</dcterms:created>
  <dcterms:modified xsi:type="dcterms:W3CDTF">2024-06-12T08:42:50Z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72A8EF45DDEE4A938803B6EF95DA7E53_13</vt:lpwstr>
  </property>
</Properties>
</file>