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8" firstSheet="8"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<sst xmlns="http://schemas.openxmlformats.org/spreadsheetml/2006/main" count="1023" uniqueCount="566">
  <si>
    <t xml:space="preserve">预算01表  </t>
  </si>
  <si>
    <t>2022年部门收支预算表</t>
  </si>
  <si>
    <t>部门名称：</t>
  </si>
  <si>
    <t>信阳市平桥区卫生健康委员会</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</si>
  <si>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</si>
  <si>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</si>
  <si>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</si>
  <si>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</si>
  <si>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</si>
  <si>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</si>
  <si>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</si>
  <si>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</si>
  <si>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</si>
  <si>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</si>
  <si>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</si>
  <si>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</si>
  <si>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</si>
  <si>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</si>
  <si>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</si>
  <si>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</si>
  <si>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</si>
  <si>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</si>
  <si>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</si>
  <si>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</si>
  <si>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</si>
  <si>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</si>
  <si>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</si>
  <si>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</si>
  <si>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</si>
  <si>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</si>
  <si>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</si>
  <si>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</si>
  <si>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</si>
  <si>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</si>
  <si>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</si>
  <si>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</si>
  <si>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</si>
  <si>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</si>
  <si>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</si>
  <si>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</si>
  <si>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</si>
  <si>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</si>
  <si>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</si>
  <si>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</si>
  <si>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</si>
  <si>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</si>
  <si>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</si>
  <si>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</si>
  <si>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</si>
  <si>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</si>
  <si>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</si>
  <si>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</si>
  <si>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</si>
  <si>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</si>
  <si>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</si>
  <si>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</si>
  <si>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</si>
  <si>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</si>
  <si>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</si>
  <si>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</si>
  <si>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</si>
  <si>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</si>
  <si>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</si>
  <si>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</si>
  <si>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</si>
  <si>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</si>
  <si>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</si>
  <si>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</si>
  <si>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</si>
  <si>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</si>
  <si>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</si>
  <si>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</si>
  <si>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</si>
  <si>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</si>
  <si>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</si>
  <si>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</si>
  <si>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204</t>
  </si>
  <si>
    <t xml:space="preserve">  204001</t>
  </si>
  <si>
    <t xml:space="preserve">  信阳市平桥区卫生健康委员会</t>
  </si>
  <si>
    <t xml:space="preserve">  204002</t>
  </si>
  <si>
    <t xml:space="preserve">  信阳市平桥区疾病预防控制中心</t>
  </si>
  <si>
    <t xml:space="preserve">  204003</t>
  </si>
  <si>
    <t xml:space="preserve">  信阳市平桥区卫生计生监督所</t>
  </si>
  <si>
    <t xml:space="preserve">  204004</t>
  </si>
  <si>
    <t xml:space="preserve">  信阳市平桥区卫生学校</t>
  </si>
  <si>
    <t xml:space="preserve">  204005</t>
  </si>
  <si>
    <t xml:space="preserve">  信阳市平桥区妇幼保健院</t>
  </si>
  <si>
    <t xml:space="preserve">  204006</t>
  </si>
  <si>
    <t xml:space="preserve">  信阳市平桥区明港镇中心卫生院（信阳市平桥区中医院）</t>
  </si>
  <si>
    <t xml:space="preserve">  204007</t>
  </si>
  <si>
    <t xml:space="preserve">  信阳市第四人民医院</t>
  </si>
  <si>
    <t xml:space="preserve">  204008</t>
  </si>
  <si>
    <t xml:space="preserve">  信阳市平桥区五里店街道办事处卫生院</t>
  </si>
  <si>
    <t xml:space="preserve">  204009</t>
  </si>
  <si>
    <t xml:space="preserve">  信阳市平桥区平桥街道办事处社区卫生服务中心</t>
  </si>
  <si>
    <t xml:space="preserve">  204010</t>
  </si>
  <si>
    <t xml:space="preserve">  信阳市平桥区甘岸街道办事处社区卫生服务中心</t>
  </si>
  <si>
    <t xml:space="preserve">  204011</t>
  </si>
  <si>
    <t xml:space="preserve">  信阳市平桥区五里镇卫生院</t>
  </si>
  <si>
    <t xml:space="preserve">  204012</t>
  </si>
  <si>
    <t xml:space="preserve">  信阳市平桥区肖王镇卫生院</t>
  </si>
  <si>
    <t xml:space="preserve">  204013</t>
  </si>
  <si>
    <t xml:space="preserve">  信阳市平桥区龙井乡卫生院</t>
  </si>
  <si>
    <t xml:space="preserve">  204014</t>
  </si>
  <si>
    <t xml:space="preserve">  信阳市平桥区胡店乡卫生院</t>
  </si>
  <si>
    <t xml:space="preserve">  204015</t>
  </si>
  <si>
    <t xml:space="preserve">  信阳市平桥区洋河镇卫生院</t>
  </si>
  <si>
    <t xml:space="preserve">  204016</t>
  </si>
  <si>
    <t xml:space="preserve">  信阳市平桥区彭家湾乡卫生院</t>
  </si>
  <si>
    <t xml:space="preserve">  204017</t>
  </si>
  <si>
    <t xml:space="preserve">  信阳市平桥区长台关乡卫生院</t>
  </si>
  <si>
    <t xml:space="preserve">  204018</t>
  </si>
  <si>
    <t xml:space="preserve">  信阳市平桥区肖店乡卫生院</t>
  </si>
  <si>
    <t xml:space="preserve">  204019</t>
  </si>
  <si>
    <t xml:space="preserve">  信阳市平桥区明港工业管理区卫生院</t>
  </si>
  <si>
    <t xml:space="preserve">  204020</t>
  </si>
  <si>
    <t xml:space="preserve">  信阳市平桥区邢集镇卫生院</t>
  </si>
  <si>
    <t xml:space="preserve">  204021</t>
  </si>
  <si>
    <t xml:space="preserve">  信阳市平桥区王岗乡卫生院</t>
  </si>
  <si>
    <t xml:space="preserve">  204022</t>
  </si>
  <si>
    <t xml:space="preserve">  信阳市平桥区查山乡卫生院</t>
  </si>
  <si>
    <t xml:space="preserve">  204023</t>
  </si>
  <si>
    <t xml:space="preserve">  信阳市平桥区平昌关镇卫生院</t>
  </si>
  <si>
    <t xml:space="preserve">  204024</t>
  </si>
  <si>
    <t xml:space="preserve">  信阳市平桥区高梁店乡卫生院</t>
  </si>
  <si>
    <t xml:space="preserve">  204025</t>
  </si>
  <si>
    <t xml:space="preserve">  信阳市平桥区计划生育服务站</t>
  </si>
  <si>
    <t xml:space="preserve">  204026</t>
  </si>
  <si>
    <t xml:space="preserve">  信阳市平桥区人口计划生育监控大队</t>
  </si>
  <si>
    <t xml:space="preserve">  204027</t>
  </si>
  <si>
    <t xml:space="preserve">  信阳市平桥区流动人口计划生育管理办公室</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</si>
  <si>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</si>
  <si>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</si>
  <si>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</si>
  <si>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</si>
  <si>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</si>
  <si>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</si>
  <si>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</si>
  <si>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</si>
  <si>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</si>
  <si>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</si>
  <si>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</si>
  <si>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</si>
  <si>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</si>
  <si>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</si>
  <si>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</si>
  <si>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</si>
  <si>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</si>
  <si>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</si>
  <si>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</si>
  <si>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210</t>
  </si>
  <si>
    <t>01</t>
  </si>
  <si>
    <t>行政运行</t>
  </si>
  <si>
    <t>04</t>
  </si>
  <si>
    <t>疾病预防控制机构</t>
  </si>
  <si>
    <t>02</t>
  </si>
  <si>
    <t>卫生监督机构</t>
  </si>
  <si>
    <t>99</t>
  </si>
  <si>
    <t>其他卫生健康管理事务支出</t>
  </si>
  <si>
    <t>06</t>
  </si>
  <si>
    <t>妇幼保健医院</t>
  </si>
  <si>
    <t>中医（民族）医院</t>
  </si>
  <si>
    <t>综合医院</t>
  </si>
  <si>
    <t>03</t>
  </si>
  <si>
    <t>乡镇卫生院</t>
  </si>
  <si>
    <t>城市社区卫生机构</t>
  </si>
  <si>
    <t>07</t>
  </si>
  <si>
    <t>17</t>
  </si>
  <si>
    <t>计划生育服务</t>
  </si>
  <si>
    <t>16</t>
  </si>
  <si>
    <t>计划生育机构</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</si>
  <si>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</si>
  <si>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</si>
  <si>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</si>
  <si>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</si>
  <si>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</si>
  <si>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</si>
  <si>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</si>
  <si>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</si>
  <si>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</si>
  <si>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</si>
  <si>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</si>
  <si>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</si>
  <si>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</si>
  <si>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</si>
  <si>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</si>
  <si>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</si>
  <si>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</si>
  <si>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</si>
  <si>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</si>
  <si>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</si>
  <si>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</si>
  <si>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</si>
  <si>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</si>
  <si>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</si>
  <si>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</si>
  <si>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</si>
  <si>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</si>
  <si>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</si>
  <si>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</si>
  <si>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</si>
  <si>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</si>
  <si>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</si>
  <si>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</si>
  <si>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</si>
  <si>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</si>
  <si>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</si>
  <si>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</si>
  <si>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</si>
  <si>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</si>
  <si>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</si>
  <si>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</si>
  <si>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</si>
  <si>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</si>
  <si>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</si>
  <si>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</si>
  <si>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</si>
  <si>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</si>
  <si>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</si>
  <si>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</si>
  <si>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</si>
  <si>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</si>
  <si>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</si>
  <si>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</si>
  <si>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</si>
  <si>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</si>
  <si>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</si>
  <si>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</si>
  <si>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</si>
  <si>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30108</t>
  </si>
  <si>
    <t xml:space="preserve"> 机关事业单位基本养老保险缴费</t>
  </si>
  <si>
    <t>50102</t>
  </si>
  <si>
    <t>社会保障缴费</t>
  </si>
  <si>
    <t>30107</t>
  </si>
  <si>
    <t xml:space="preserve"> 绩效工资</t>
  </si>
  <si>
    <t>50501</t>
  </si>
  <si>
    <t>30103</t>
  </si>
  <si>
    <t xml:space="preserve"> 奖金</t>
  </si>
  <si>
    <t>50101</t>
  </si>
  <si>
    <t>工资奖金津补贴</t>
  </si>
  <si>
    <t>30199</t>
  </si>
  <si>
    <t xml:space="preserve"> 其他工资福利支出</t>
  </si>
  <si>
    <t>30112</t>
  </si>
  <si>
    <t xml:space="preserve"> 其他社会保障缴费</t>
  </si>
  <si>
    <t>30110</t>
  </si>
  <si>
    <t>职工基本医疗保险缴费</t>
  </si>
  <si>
    <t>30102</t>
  </si>
  <si>
    <t xml:space="preserve"> 津贴补贴</t>
  </si>
  <si>
    <t>30305</t>
  </si>
  <si>
    <t xml:space="preserve"> 生活补助</t>
  </si>
  <si>
    <t>50901</t>
  </si>
  <si>
    <t>社会福利和救助</t>
  </si>
  <si>
    <t>30301</t>
  </si>
  <si>
    <t xml:space="preserve"> 离休费</t>
  </si>
  <si>
    <t>50905</t>
  </si>
  <si>
    <t>离退休费</t>
  </si>
  <si>
    <t>30101</t>
  </si>
  <si>
    <t xml:space="preserve"> 基本工资</t>
  </si>
  <si>
    <t>30239</t>
  </si>
  <si>
    <t xml:space="preserve"> 其他交通费用</t>
  </si>
  <si>
    <t>50201</t>
  </si>
  <si>
    <t>办公经费</t>
  </si>
  <si>
    <t>30299</t>
  </si>
  <si>
    <t xml:space="preserve"> 其他商品和服务支出</t>
  </si>
  <si>
    <t>50299</t>
  </si>
  <si>
    <t>其他商品和服务支出</t>
  </si>
  <si>
    <t>30113</t>
  </si>
  <si>
    <t xml:space="preserve"> 住房公积金</t>
  </si>
  <si>
    <t>50103</t>
  </si>
  <si>
    <t>住房公积金</t>
  </si>
  <si>
    <t>50502</t>
  </si>
  <si>
    <t>30201</t>
  </si>
  <si>
    <t xml:space="preserve"> 办公费</t>
  </si>
  <si>
    <t>30231</t>
  </si>
  <si>
    <t xml:space="preserve"> 公务用车运行维护费</t>
  </si>
  <si>
    <t>30228</t>
  </si>
  <si>
    <t xml:space="preserve"> 工会经费</t>
  </si>
  <si>
    <t>30109</t>
  </si>
  <si>
    <t xml:space="preserve"> 职业年金缴费</t>
  </si>
  <si>
    <t>30206</t>
  </si>
  <si>
    <t>电费</t>
  </si>
  <si>
    <t>30205</t>
  </si>
  <si>
    <t xml:space="preserve"> 水费</t>
  </si>
  <si>
    <t>30211</t>
  </si>
  <si>
    <t xml:space="preserve"> 差旅费</t>
  </si>
  <si>
    <t>30207</t>
  </si>
  <si>
    <t xml:space="preserve"> 邮电费</t>
  </si>
  <si>
    <t>30213</t>
  </si>
  <si>
    <t>维修(护)费</t>
  </si>
  <si>
    <t>50209</t>
  </si>
  <si>
    <t>维修（护）费</t>
  </si>
  <si>
    <t>30215</t>
  </si>
  <si>
    <t xml:space="preserve"> 会议费</t>
  </si>
  <si>
    <t>50202</t>
  </si>
  <si>
    <t>会议费</t>
  </si>
  <si>
    <t>30209</t>
  </si>
  <si>
    <t xml:space="preserve"> 物业管理费</t>
  </si>
  <si>
    <t>30202</t>
  </si>
  <si>
    <t xml:space="preserve"> 印刷费</t>
  </si>
  <si>
    <t>预算07表</t>
  </si>
  <si>
    <t>2022年支出经济分类汇总表</t>
  </si>
  <si>
    <t xml:space="preserve">部门名称：  </t>
  </si>
  <si>
    <t xml:space="preserve"> 部门预算经济分类  </t>
  </si>
  <si>
    <t>政府预算经济分类</t>
  </si>
  <si>
    <t xml:space="preserve"> 类</t>
  </si>
  <si>
    <t>301</t>
  </si>
  <si>
    <t>08</t>
  </si>
  <si>
    <t>机关事业单位基本养老保险缴费</t>
  </si>
  <si>
    <t>501</t>
  </si>
  <si>
    <t>绩效工资</t>
  </si>
  <si>
    <t>505</t>
  </si>
  <si>
    <t>奖金</t>
  </si>
  <si>
    <t>其他工资福利支出</t>
  </si>
  <si>
    <t>12</t>
  </si>
  <si>
    <t>其他社会保障缴费</t>
  </si>
  <si>
    <t>10</t>
  </si>
  <si>
    <t>津贴补贴</t>
  </si>
  <si>
    <t>303</t>
  </si>
  <si>
    <t>05</t>
  </si>
  <si>
    <t>生活补助</t>
  </si>
  <si>
    <t>509</t>
  </si>
  <si>
    <t>离休费</t>
  </si>
  <si>
    <t>基本工资</t>
  </si>
  <si>
    <t>302</t>
  </si>
  <si>
    <t>39</t>
  </si>
  <si>
    <t>其他交通费用</t>
  </si>
  <si>
    <t>502</t>
  </si>
  <si>
    <t>其他对个人和家庭的补助</t>
  </si>
  <si>
    <t>其他对个人和家庭补助</t>
  </si>
  <si>
    <t>13</t>
  </si>
  <si>
    <t>办公费</t>
  </si>
  <si>
    <t>31</t>
  </si>
  <si>
    <t>公务用车运行维护费</t>
  </si>
  <si>
    <t>28</t>
  </si>
  <si>
    <t>工会经费</t>
  </si>
  <si>
    <t>水费</t>
  </si>
  <si>
    <t>09</t>
  </si>
  <si>
    <t>职业年金缴费</t>
  </si>
  <si>
    <t>11</t>
  </si>
  <si>
    <t>差旅费</t>
  </si>
  <si>
    <t>邮电费</t>
  </si>
  <si>
    <t>15</t>
  </si>
  <si>
    <t>物业管理费</t>
  </si>
  <si>
    <t>印刷费</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</si>
  <si>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</si>
  <si>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</si>
  <si>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</si>
  <si>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</si>
  <si>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</si>
  <si>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</si>
  <si>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</si>
  <si>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</si>
  <si>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</si>
  <si>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</si>
  <si>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</si>
  <si>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2022年政府性基金支出预算表</t>
  </si>
  <si>
    <t>注：本部门在该预算年度无政府性基金支出，故此表为空！</t>
  </si>
  <si>
    <t>预算10表</t>
  </si>
  <si>
    <t>项目支出预算表</t>
  </si>
  <si>
    <t>类型</t>
  </si>
  <si>
    <t>项目名称</t>
  </si>
  <si>
    <t>项目单位</t>
  </si>
  <si>
    <t>本年拨款</t>
  </si>
  <si>
    <t>财政拨款结转结余</t>
  </si>
  <si>
    <t>政府性基金预算</t>
  </si>
  <si>
    <t>除四害经费</t>
  </si>
  <si>
    <t>药品零差价及医改</t>
  </si>
  <si>
    <t>卫生监督执法经费</t>
  </si>
  <si>
    <t>严重精神障碍患者监护费</t>
  </si>
  <si>
    <t>各类疾病防控经费</t>
  </si>
  <si>
    <t>“智慧卫监”建设</t>
  </si>
  <si>
    <t>预算11表</t>
  </si>
  <si>
    <t>本级部门(单位)整体绩效目标表</t>
  </si>
  <si>
    <t xml:space="preserve">（2022年度）  </t>
  </si>
  <si>
    <t xml:space="preserve">部门（单位）名称  </t>
  </si>
  <si>
    <t>年度履职目标</t>
  </si>
  <si>
    <t xml:space="preserve">1、公共卫生体系不断健全。  2、中医医疗事业快速发展。  3、计划生育政策落实到位。  4、居民健康水平逐年提高。  5、扎实开展疾病预防控制。  </t>
  </si>
  <si>
    <t>年度主要任务</t>
  </si>
  <si>
    <t>任务名称</t>
  </si>
  <si>
    <t>主要内容</t>
  </si>
  <si>
    <t xml:space="preserve">1、大力实施健康扶贫工程。  
2、持续发展中医医疗事业。  
3、不断提升卫生监督水平。  
4、实施国家基本公共卫生。  
5、全力以赴疾病预防控制。  </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</si>
  <si>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</si>
  <si>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</si>
  <si>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</si>
  <si>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</si>
  <si>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</si>
  <si>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</si>
  <si>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</si>
  <si>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</si>
  <si>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</si>
  <si>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</si>
  <si>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</si>
  <si>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</si>
  <si>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</si>
  <si>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</si>
  <si>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</si>
  <si>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</si>
  <si>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</si>
  <si>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</si>
  <si>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</si>
  <si>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</si>
  <si>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</si>
  <si>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</si>
  <si>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</si>
  <si>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</si>
  <si>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</si>
  <si>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</si>
  <si>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</si>
  <si>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</si>
  <si>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</si>
  <si>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</si>
  <si>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</si>
  <si>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</si>
  <si>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</si>
  <si>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</si>
  <si>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</si>
  <si>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</si>
  <si>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</si>
  <si>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</si>
  <si>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</si>
  <si>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</si>
  <si>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</si>
  <si>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</si>
  <si>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</si>
  <si>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</si>
  <si>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</si>
  <si>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</si>
  <si>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</si>
  <si>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</si>
  <si>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</si>
  <si>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</si>
  <si>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</si>
  <si>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</si>
  <si>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</si>
  <si>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</si>
  <si>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</si>
  <si>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</si>
  <si>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</si>
  <si>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</si>
  <si>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</si>
  <si>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</si>
  <si>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</si>
  <si>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</si>
  <si>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</si>
  <si>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</si>
  <si>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</si>
  <si>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</si>
  <si>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</si>
  <si>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</si>
  <si>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≥80%</t>
  </si>
  <si>
    <t>绩效监控、单位自评、部门绩效评价、财政重点绩效评价结果应用情况。评价结果应用率=评价提出的意见建议采纳数/提出的意见建议总数*100%</t>
  </si>
  <si>
    <t xml:space="preserve">产出指标  </t>
  </si>
  <si>
    <t>重点工作任务完成</t>
  </si>
  <si>
    <t>大力实施健康扶贫工程</t>
  </si>
  <si>
    <t xml:space="preserve">辖区脱贫户和监测三类户家庭医生履约服务完成率100%； </t>
  </si>
  <si>
    <t>持续发展中医医疗事业、培训乡村医生</t>
  </si>
  <si>
    <t>≥400人</t>
  </si>
  <si>
    <t>开展中医药知识培训和适宜技术推广5次，培训乡村医生400人，达到乡村医生中医药知识培训全覆盖；</t>
  </si>
  <si>
    <t>不断提升卫生监督水平</t>
  </si>
  <si>
    <t>按时完成“双随机一公开”监督抽检工作任务完成率100%；</t>
  </si>
  <si>
    <t>实施国家基本公共卫生、电子健康档案建档率</t>
  </si>
  <si>
    <t>≥90%</t>
  </si>
  <si>
    <t>电子健康档案建档率达到90%以上，稳步提高使用率，各乡镇、街道适龄儿童国家免疫规划疫苗接种率保持在90%以上；0～6岁儿童健康管理率达到90%以上,眼保健和视力检查覆盖率达到90%；早孕建册率和产后访视率分别达到90%以上；老年人健康管理率达到70%以上；高血压患者管理人数稳步提高，规范管理率达到60%以上；2型糖尿病患者管理人数稳步提高，规范管理率达到60%以上；严重精神障碍患者管理人数稳步提高，规范管理率达到80%以上；老年人、儿童中医药健康管理率分别达到65%以上；传染病、突发公共卫生事件报告率分别达到95%以上。</t>
  </si>
  <si>
    <t>全力以赴疾病预防控制</t>
  </si>
  <si>
    <t>实施扩大国家免疫规划工作，适龄儿童免疫规划疫苗接种率达到95%以上。</t>
  </si>
  <si>
    <t>履职目标实现</t>
  </si>
  <si>
    <t>公共卫生体系不断健全</t>
  </si>
  <si>
    <t>全区各类卫生机构现有367个，其中区直卫生单位10个，乡镇卫生院15个，社区卫生服务中心3个，社区卫生服务站31个，村卫生室250个，民营医院6个，厂、矿企事业单位医务室7个，个体诊所46个。配备医务人员和卫生技术人才，不断健全区乡村三级公共卫生体系。</t>
  </si>
  <si>
    <t>中医医疗覆盖率</t>
  </si>
  <si>
    <t>全区中医药健康文化素养较“十三五”初期提升7%，中医就诊比率逐年提升。全区15所乡镇卫生院和3所社区卫生服务中心中医馆覆盖率达到100%，村卫生室和社区卫生服务站能提供中医药服务。</t>
  </si>
  <si>
    <t>计划生育政策落实到位率</t>
  </si>
  <si>
    <t>全面落实两孩政策，完善计划生育利益导向，及时足额发放计划生育奖励扶助、计划生育特困家庭老年护理补贴、独生子女父母退休一次性奖励、独生子女保健费、长效节育奖励等资金，扎实开展人口基金项目。</t>
  </si>
  <si>
    <t>居民健康水平逐年提高、常住人口签约率</t>
  </si>
  <si>
    <t>≥60%</t>
  </si>
  <si>
    <t>以慢病防控，免疫规划示范区工程带动疾控工作，不断提高居民健康水平。常住人口签约率达到65%；困难群众签约率100%；重点人群签约率达到70%；普通人群签约率达到60%。</t>
  </si>
  <si>
    <t>疾病预防控制能力提升</t>
  </si>
  <si>
    <t>提升</t>
  </si>
  <si>
    <t>全面完善突发事件卫生应急体系，提高早期预防、及时发现、快速反应和有效处置能力，使我区突发事件卫生应急处置能力和紧急医学救援能力达到国内县区级先进水平。</t>
  </si>
  <si>
    <t xml:space="preserve">效益指标  </t>
  </si>
  <si>
    <t>履职效益</t>
  </si>
  <si>
    <t>提高广大人民群众就医质量</t>
  </si>
  <si>
    <t>提高</t>
  </si>
  <si>
    <t>满意度</t>
  </si>
  <si>
    <t xml:space="preserve"> 人民群众满意度</t>
  </si>
  <si>
    <t>≥85%</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</si>
  <si>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</si>
  <si>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</si>
  <si>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</si>
  <si>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</si>
  <si>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</si>
  <si>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</si>
  <si>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</si>
  <si>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</si>
  <si>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</si>
  <si>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</si>
  <si>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204001</t>
  </si>
  <si>
    <t>411503220000000020047</t>
  </si>
  <si>
    <t>项目总成本</t>
  </si>
  <si>
    <t>≤175 万元</t>
  </si>
  <si>
    <t>查验托幼机构、小学7岁以下儿童数</t>
  </si>
  <si>
    <t>≥31000人</t>
  </si>
  <si>
    <t>降低传染病等突发公共卫生事件发生率</t>
  </si>
  <si>
    <t>降低</t>
  </si>
  <si>
    <t>人民群众</t>
  </si>
  <si>
    <t>辖区内艾滋病人管理治疗</t>
  </si>
  <si>
    <t>≥820人</t>
  </si>
  <si>
    <t>疫苗接种预防和减少我区群众传染病的发生</t>
  </si>
  <si>
    <t>减少</t>
  </si>
  <si>
    <t>对本辖区内各乡镇水点水质监测</t>
  </si>
  <si>
    <t>≥120户</t>
  </si>
  <si>
    <t>平桥区辖区内冷链运转覆盖率</t>
  </si>
  <si>
    <t>=100%</t>
  </si>
  <si>
    <t>适龄儿童免疫规划疫苗单苗接种率</t>
  </si>
  <si>
    <t>艾滋病患者随访监测率</t>
  </si>
  <si>
    <t>从事疫苗接种服务工作人员培训合格率</t>
  </si>
  <si>
    <t>项目完成及时率</t>
  </si>
  <si>
    <t>411503220000000020048</t>
  </si>
  <si>
    <t>依法执业监督检查、职业卫生监督检查运行经费</t>
  </si>
  <si>
    <t>≤30万元</t>
  </si>
  <si>
    <t>完成国家双随机采样检测任务</t>
  </si>
  <si>
    <t>≥156户</t>
  </si>
  <si>
    <t>规范医疗卫生行业综合监管秩序，打击取缔非法行医等违法行为</t>
  </si>
  <si>
    <t>完成省级双随机采样检测任务</t>
  </si>
  <si>
    <t>≥77户</t>
  </si>
  <si>
    <t>卫生监督执法覆盖率</t>
  </si>
  <si>
    <t>双随机抽查完成率</t>
  </si>
  <si>
    <t>411503220000000020049</t>
  </si>
  <si>
    <t>≤50万元</t>
  </si>
  <si>
    <t>对本辖区内的医疗诊所和公共场所199进行抽查</t>
  </si>
  <si>
    <t>≥100家</t>
  </si>
  <si>
    <t>监督员办案标准化、简易程序办案便捷化、监督视频有效化三提升，监督执法工作质量稳步提高</t>
  </si>
  <si>
    <t>信息化建设覆盖率</t>
  </si>
  <si>
    <t>双随机抽查培养计划完成率</t>
  </si>
  <si>
    <t>411503220000000020050</t>
  </si>
  <si>
    <t>≤300万元</t>
  </si>
  <si>
    <t>基层医疗机构药品网采率</t>
  </si>
  <si>
    <t>实施基药补的乡镇卫生院、村卫生室业务收入保持稳定</t>
  </si>
  <si>
    <t>稳定</t>
  </si>
  <si>
    <t>群众满意度</t>
  </si>
  <si>
    <t>政府办基层医疗卫生机构、村卫生室实施国家基本药物制度覆盖率</t>
  </si>
  <si>
    <t>解决群众“看病难、看病贵”问题，基本药物零差率销售100%，降低群众看病费用</t>
  </si>
  <si>
    <t>政府办基层医疗卫生机构（含村卫生室）基本药物使用品种占比</t>
  </si>
  <si>
    <t>≥75%</t>
  </si>
  <si>
    <t>基层医疗机构处方合格率</t>
  </si>
  <si>
    <t>乡、村两级基本药物补贴资金拨付率</t>
  </si>
  <si>
    <t>411503220000000020051</t>
  </si>
  <si>
    <t>购买并保障城区城投放鼠药，喷洒灭蚊蝇药物总成本</t>
  </si>
  <si>
    <t>≤15万元</t>
  </si>
  <si>
    <t>投放鼠药，喷洒灭蚊蝇药物数量</t>
  </si>
  <si>
    <t>=200公斤</t>
  </si>
  <si>
    <t>改善了城区环境，使环境更加整洁、优美</t>
  </si>
  <si>
    <t>群众满意</t>
  </si>
  <si>
    <t>全区消杀场所覆盖面</t>
  </si>
  <si>
    <t>项目完成时间</t>
  </si>
  <si>
    <t>春秋两季</t>
  </si>
  <si>
    <t>411503220000000020052</t>
  </si>
  <si>
    <t>严重精神障碍患者的监护管理责任的监护经费</t>
  </si>
  <si>
    <t>≤35万元</t>
  </si>
  <si>
    <t>辖区内严重精神障碍患者监护人数</t>
  </si>
  <si>
    <t>=82人</t>
  </si>
  <si>
    <t>全年严重精神障碍患者肇事肇祸案件零发生</t>
  </si>
  <si>
    <t>0</t>
  </si>
  <si>
    <t>完成严重精神障碍患者的年面访率</t>
  </si>
  <si>
    <t>确保严重精神障碍患者管理到位，避免刑事案件发生，维护社会安定稳定</t>
  </si>
  <si>
    <t>严重精神障碍患者管理率</t>
  </si>
  <si>
    <t>严重精神障碍患者的年规律服药率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</si>
</sst>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
      <scheme val="minor"/>
    </font>
    <font>
      <sz val="9"/>
      <name val="SimSun"/>
      <charset val="134"/>
    </font>
    <font>
      <b/>
      <sz val="19"/>
      <name val="SimSun"/>
      <charset val="134"/>
    </font>
    <font>
      <b/>
      <sz val="12"/>
      <name val="SimSun"/>
      <charset val="134"/>
    </font>
    <font>
      <sz val="10"/>
      <color rgb="FF00000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6" fillId="0" borderId="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6" fillId="0" borderId="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6" fillId="0" borderId="0"/>
    <xf numFmtId="0" fontId="26" fillId="0" borderId="0"/>
    <xf numFmtId="0" fontId="27" fillId="0" borderId="0">
      <alignment vertical="center"/>
    </xf>
    <xf numFmtId="0" fontId="6" fillId="0" borderId="0">
      <alignment vertical="center"/>
    </xf>
  </cellStyleXfs>
  <cellXfs count="28">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53" applyFont="1" applyBorder="1" applyAlignment="1">
      <alignment horizontal="center" vertical="center" wrapText="1"/>
    </xf>
    <xf numFmtId="0" fontId="1" fillId="0" borderId="1" xfId="53" applyFont="1" applyBorder="1" applyAlignment="1">
      <alignment vertical="center" wrapText="1"/>
    </xf>
    <xf numFmtId="49" fontId="1" fillId="0" borderId="1" xfId="0" applyNumberFormat="1" applyFont="1" applyBorder="1" applyAlignment="1">
      <alignment vertical="center" wrapText="1"/>
    </xf>
    <xf numFmtId="49" fontId="1" fillId="0" borderId="1" xfId="53" applyNumberFormat="1" applyFont="1" applyBorder="1" applyAlignment="1">
      <alignment horizontal="center" vertical="center" wrapText="1"/>
    </xf>
    <xf numFmtId="0" fontId="3" fillId="0" borderId="0" xfId="0" applyFont="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53" applyNumberFormat="1" applyFont="1" applyBorder="1" applyAlignment="1">
      <alignment vertical="center" wrapText="1"/>
    </xf>
    <xf numFmtId="0" fontId="1" fillId="0" borderId="0" xfId="0" applyFont="1" applyBorder="1" applyAlignment="1">
      <alignment horizontal="left" vertical="center" wrapText="1"/>
    </xf>
    <xf numFmtId="0" fontId="1" fillId="0" borderId="2" xfId="0" applyFont="1" applyBorder="1" applyAlignment="1">
      <alignment horizontal="center" vertical="center" wrapText="1"/>
    </xf>
    <xf numFmtId="0" fontId="4" fillId="0" borderId="3" xfId="52" applyFont="1" applyFill="1" applyBorder="1" applyAlignment="1">
      <alignment horizontal="center" vertical="center" wrapText="1"/>
    </xf>
    <xf numFmtId="0" fontId="5" fillId="0" borderId="3" xfId="52" applyFont="1" applyFill="1" applyBorder="1" applyAlignment="1">
      <alignment horizontal="left" vertical="center" wrapText="1"/>
    </xf>
    <xf numFmtId="0" fontId="1" fillId="0" borderId="4" xfId="0" applyFont="1" applyBorder="1" applyAlignment="1">
      <alignment horizontal="center" vertical="center" wrapText="1"/>
    </xf>
    <xf numFmtId="0" fontId="5" fillId="0" borderId="3" xfId="52" applyNumberFormat="1" applyFont="1" applyFill="1" applyBorder="1" applyAlignment="1">
      <alignment horizontal="left" vertical="center" wrapText="1"/>
    </xf>
    <xf numFmtId="0" fontId="1" fillId="0" borderId="5" xfId="0" applyFont="1" applyBorder="1" applyAlignment="1">
      <alignment horizontal="center" vertical="center" wrapText="1"/>
    </xf>
    <xf numFmtId="0" fontId="4" fillId="0" borderId="3" xfId="52" applyFont="1" applyFill="1" applyBorder="1" applyAlignment="1">
      <alignment horizontal="left" vertical="center" wrapText="1"/>
    </xf>
    <xf numFmtId="0" fontId="1" fillId="0" borderId="0" xfId="0" applyFont="1" applyBorder="1" applyAlignment="1">
      <alignment horizontal="center" vertical="center" wrapText="1"/>
    </xf>
    <xf numFmtId="177"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0" xfId="0" applyFont="1" applyFill="1" applyAlignment="1">
      <alignment horizontal="left" vertical="center" wrapText="1"/>
    </xf>
    <xf numFmtId="177" fontId="1" fillId="0" borderId="1" xfId="0" applyNumberFormat="1"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33" activePane="bottomLeft" state="frozen"/>
      <selection/>
      <selection pane="bottomLeft" activeCell="G28" sqref="G28"/>
    </sheetView>
  </sheetViews>
  <sheetFormatPr defaultColWidth="10" defaultRowHeight="14.4" outlineLevelCol="3"/>
  <cols>
    <col min="1" max="1" width="25.6296296296296" customWidth="1"/>
    <col min="2" max="2" width="12.8796296296296" customWidth="1"/>
    <col min="3" max="3" width="25.6296296296296" customWidth="1"/>
    <col min="4" max="4" width="12.8796296296296" customWidth="1"/>
  </cols>
  <sheetData>
    <row r="1" ht="14.25" customHeight="1" spans="1:4">
      <c r="A1" s="1" t="s">
        <v>0</v>
      </c>
      <c r="B1" s="1"/>
      <c r="C1" s="1"/>
      <c r="D1" s="1"/>
    </row>
    <row r="2" ht="28.5" customHeight="1" spans="1:4">
      <c r="A2" s="2" t="s">
        <v>1</v>
      </c>
      <c r="B2" s="2"/>
      <c r="C2" s="2"/>
      <c r="D2" s="2"/>
    </row>
    <row r="3" ht="14.25" customHeight="1" spans="1:4">
      <c r="A3" s="23"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25">
        <v>5512.67</v>
      </c>
      <c r="C6" s="5" t="s">
        <v>11</v>
      </c>
      <c r="D6" s="24"/>
    </row>
    <row r="7" ht="14.25" customHeight="1" spans="1:4">
      <c r="A7" s="5" t="s">
        <v>12</v>
      </c>
      <c r="B7" s="25">
        <v>5512.67</v>
      </c>
      <c r="C7" s="5" t="s">
        <v>13</v>
      </c>
      <c r="D7" s="24"/>
    </row>
    <row r="8" ht="14.25" customHeight="1" spans="1:4">
      <c r="A8" s="7" t="s">
        <v>14</v>
      </c>
      <c r="B8" s="24"/>
      <c r="C8" s="5" t="s">
        <v>15</v>
      </c>
      <c r="D8" s="24"/>
    </row>
    <row r="9" ht="14.25" customHeight="1" spans="1:4">
      <c r="A9" s="7" t="s">
        <v>16</v>
      </c>
      <c r="B9" s="24"/>
      <c r="C9" s="5" t="s">
        <v>17</v>
      </c>
      <c r="D9" s="24"/>
    </row>
    <row r="10" ht="14.25" customHeight="1" spans="1:4">
      <c r="A10" s="7" t="s">
        <v>18</v>
      </c>
      <c r="B10" s="24"/>
      <c r="C10" s="5" t="s">
        <v>19</v>
      </c>
      <c r="D10" s="24"/>
    </row>
    <row r="11" ht="14.25" customHeight="1" spans="1:4">
      <c r="A11" s="7" t="s">
        <v>20</v>
      </c>
      <c r="B11" s="24"/>
      <c r="C11" s="5" t="s">
        <v>21</v>
      </c>
      <c r="D11" s="24"/>
    </row>
    <row r="12" ht="14.25" customHeight="1" spans="1:4">
      <c r="A12" s="7" t="s">
        <v>22</v>
      </c>
      <c r="B12" s="24"/>
      <c r="C12" s="5" t="s">
        <v>23</v>
      </c>
      <c r="D12" s="24"/>
    </row>
    <row r="13" ht="14.25" customHeight="1" spans="1:4">
      <c r="A13" s="7" t="s">
        <v>24</v>
      </c>
      <c r="B13" s="24"/>
      <c r="C13" s="5" t="s">
        <v>25</v>
      </c>
      <c r="D13" s="24"/>
    </row>
    <row r="14" ht="14.25" customHeight="1" spans="1:4">
      <c r="A14" s="7" t="s">
        <v>26</v>
      </c>
      <c r="B14" s="24"/>
      <c r="C14" s="5" t="s">
        <v>27</v>
      </c>
      <c r="D14" s="24"/>
    </row>
    <row r="15" ht="14.25" customHeight="1" spans="1:4">
      <c r="A15" s="7" t="s">
        <v>28</v>
      </c>
      <c r="B15" s="24"/>
      <c r="C15" s="5" t="s">
        <v>29</v>
      </c>
      <c r="D15" s="25">
        <v>5512.67</v>
      </c>
    </row>
    <row r="16" ht="14.25" customHeight="1" spans="1:4">
      <c r="A16" s="7"/>
      <c r="B16" s="24"/>
      <c r="C16" s="5" t="s">
        <v>30</v>
      </c>
      <c r="D16" s="25"/>
    </row>
    <row r="17" ht="14.25" customHeight="1" spans="1:4">
      <c r="A17" s="7"/>
      <c r="B17" s="24"/>
      <c r="C17" s="5" t="s">
        <v>31</v>
      </c>
      <c r="D17" s="24"/>
    </row>
    <row r="18" ht="14.25" customHeight="1" spans="1:4">
      <c r="A18" s="7"/>
      <c r="B18" s="24"/>
      <c r="C18" s="5" t="s">
        <v>32</v>
      </c>
      <c r="D18" s="24"/>
    </row>
    <row r="19" ht="14.25" customHeight="1" spans="1:4">
      <c r="A19" s="7"/>
      <c r="B19" s="24"/>
      <c r="C19" s="5" t="s">
        <v>33</v>
      </c>
      <c r="D19" s="24"/>
    </row>
    <row r="20" ht="14.25" customHeight="1" spans="1:4">
      <c r="A20" s="7"/>
      <c r="B20" s="24"/>
      <c r="C20" s="5" t="s">
        <v>34</v>
      </c>
      <c r="D20" s="24"/>
    </row>
    <row r="21" ht="14.25" customHeight="1" spans="1:4">
      <c r="A21" s="7"/>
      <c r="B21" s="24"/>
      <c r="C21" s="5" t="s">
        <v>35</v>
      </c>
      <c r="D21" s="24"/>
    </row>
    <row r="22" ht="14.25" customHeight="1" spans="1:4">
      <c r="A22" s="7"/>
      <c r="B22" s="24"/>
      <c r="C22" s="5" t="s">
        <v>36</v>
      </c>
      <c r="D22" s="24"/>
    </row>
    <row r="23" ht="14.25" customHeight="1" spans="1:4">
      <c r="A23" s="7"/>
      <c r="B23" s="24"/>
      <c r="C23" s="5" t="s">
        <v>37</v>
      </c>
      <c r="D23" s="24"/>
    </row>
    <row r="24" ht="14.25" customHeight="1" spans="1:4">
      <c r="A24" s="7"/>
      <c r="B24" s="24"/>
      <c r="C24" s="5" t="s">
        <v>38</v>
      </c>
      <c r="D24" s="24"/>
    </row>
    <row r="25" ht="14.25" customHeight="1" spans="1:4">
      <c r="A25" s="7"/>
      <c r="B25" s="24"/>
      <c r="C25" s="5" t="s">
        <v>39</v>
      </c>
      <c r="D25" s="24"/>
    </row>
    <row r="26" ht="14.25" customHeight="1" spans="1:4">
      <c r="A26" s="7"/>
      <c r="B26" s="24"/>
      <c r="C26" s="5" t="s">
        <v>40</v>
      </c>
      <c r="D26" s="24"/>
    </row>
    <row r="27" ht="14.25" customHeight="1" spans="1:4">
      <c r="A27" s="7"/>
      <c r="B27" s="24"/>
      <c r="C27" s="5" t="s">
        <v>41</v>
      </c>
      <c r="D27" s="24"/>
    </row>
    <row r="28" ht="14.25" customHeight="1" spans="1:4">
      <c r="A28" s="7"/>
      <c r="B28" s="24"/>
      <c r="C28" s="5" t="s">
        <v>42</v>
      </c>
      <c r="D28" s="24"/>
    </row>
    <row r="29" ht="14.25" customHeight="1" spans="1:4">
      <c r="A29" s="7"/>
      <c r="B29" s="24"/>
      <c r="C29" s="5" t="s">
        <v>43</v>
      </c>
      <c r="D29" s="24"/>
    </row>
    <row r="30" ht="14.25" customHeight="1" spans="1:4">
      <c r="A30" s="7"/>
      <c r="B30" s="24"/>
      <c r="C30" s="5" t="s">
        <v>44</v>
      </c>
      <c r="D30" s="24"/>
    </row>
    <row r="31" ht="14.25" customHeight="1" spans="1:4">
      <c r="A31" s="7"/>
      <c r="B31" s="24"/>
      <c r="C31" s="5" t="s">
        <v>45</v>
      </c>
      <c r="D31" s="24"/>
    </row>
    <row r="32" ht="14.25" customHeight="1" spans="1:4">
      <c r="A32" s="7"/>
      <c r="B32" s="24"/>
      <c r="C32" s="5" t="s">
        <v>46</v>
      </c>
      <c r="D32" s="24"/>
    </row>
    <row r="33" ht="14.25" customHeight="1" spans="1:4">
      <c r="A33" s="7"/>
      <c r="B33" s="24"/>
      <c r="C33" s="5" t="s">
        <v>47</v>
      </c>
      <c r="D33" s="24"/>
    </row>
    <row r="34" ht="14.25" customHeight="1" spans="1:4">
      <c r="A34" s="7"/>
      <c r="B34" s="24"/>
      <c r="C34" s="5" t="s">
        <v>48</v>
      </c>
      <c r="D34" s="24"/>
    </row>
    <row r="35" ht="14.25" customHeight="1" spans="1:4">
      <c r="A35" s="7"/>
      <c r="B35" s="24"/>
      <c r="C35" s="7" t="s">
        <v>49</v>
      </c>
      <c r="D35" s="24"/>
    </row>
    <row r="36" ht="14.25" customHeight="1" spans="1:4">
      <c r="A36" s="4" t="s">
        <v>50</v>
      </c>
      <c r="B36" s="25">
        <v>5512.67</v>
      </c>
      <c r="C36" s="4" t="s">
        <v>51</v>
      </c>
      <c r="D36" s="25">
        <v>5512.67</v>
      </c>
    </row>
    <row r="37" ht="14.25" customHeight="1" spans="1:4">
      <c r="A37" s="7" t="s">
        <v>52</v>
      </c>
      <c r="B37" s="25"/>
      <c r="C37" s="7" t="s">
        <v>53</v>
      </c>
      <c r="D37" s="25"/>
    </row>
    <row r="38" ht="14.25" customHeight="1" spans="1:4">
      <c r="A38" s="4" t="s">
        <v>54</v>
      </c>
      <c r="B38" s="25">
        <v>5512.67</v>
      </c>
      <c r="C38" s="4" t="s">
        <v>55</v>
      </c>
      <c r="D38" s="25">
        <v>5512.67</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E8" sqref="E8:E13"/>
    </sheetView>
  </sheetViews>
  <sheetFormatPr defaultColWidth="10" defaultRowHeight="14.4"/>
  <cols>
    <col min="1" max="11" width="9.75" customWidth="1"/>
    <col min="12" max="12" width="10.25" customWidth="1"/>
    <col min="13" max="17" width="9.75" customWidth="1"/>
  </cols>
  <sheetData>
    <row r="1" ht="14.25" customHeight="1" spans="1:12">
      <c r="A1" s="1" t="s">
        <v>357</v>
      </c>
      <c r="B1" s="1"/>
      <c r="C1" s="1"/>
      <c r="D1" s="1"/>
      <c r="E1" s="1"/>
      <c r="F1" s="1"/>
      <c r="G1" s="1"/>
      <c r="H1" s="1"/>
      <c r="I1" s="1"/>
      <c r="J1" s="1"/>
      <c r="K1" s="1"/>
      <c r="L1" s="1"/>
    </row>
    <row r="2" ht="28.5" customHeight="1" spans="1:12">
      <c r="A2" s="2" t="s">
        <v>358</v>
      </c>
      <c r="B2" s="2"/>
      <c r="C2" s="2"/>
      <c r="D2" s="2"/>
      <c r="E2" s="2"/>
      <c r="F2" s="2"/>
      <c r="G2" s="2"/>
      <c r="H2" s="2"/>
      <c r="I2" s="2"/>
      <c r="J2" s="2"/>
      <c r="K2" s="2"/>
      <c r="L2" s="2"/>
    </row>
    <row r="3" ht="14.25" customHeight="1" spans="1:12">
      <c r="A3" s="23" t="s">
        <v>2</v>
      </c>
      <c r="B3" s="15" t="s">
        <v>3</v>
      </c>
      <c r="C3" s="15"/>
      <c r="D3" s="15"/>
      <c r="E3" s="15"/>
      <c r="F3" s="15"/>
      <c r="G3" s="15"/>
      <c r="H3" s="15"/>
      <c r="I3" s="15"/>
      <c r="J3" s="15"/>
      <c r="K3" s="15"/>
      <c r="L3" s="1" t="s">
        <v>58</v>
      </c>
    </row>
    <row r="4" ht="14.25" customHeight="1" spans="1:12">
      <c r="A4" s="4" t="s">
        <v>359</v>
      </c>
      <c r="B4" s="4" t="s">
        <v>360</v>
      </c>
      <c r="C4" s="4" t="s">
        <v>361</v>
      </c>
      <c r="D4" s="4" t="s">
        <v>63</v>
      </c>
      <c r="E4" s="4" t="s">
        <v>362</v>
      </c>
      <c r="F4" s="4"/>
      <c r="G4" s="4"/>
      <c r="H4" s="4" t="s">
        <v>363</v>
      </c>
      <c r="I4" s="4"/>
      <c r="J4" s="4"/>
      <c r="K4" s="4" t="s">
        <v>73</v>
      </c>
      <c r="L4" s="4" t="s">
        <v>74</v>
      </c>
    </row>
    <row r="5" ht="22.7" customHeight="1" spans="1:12">
      <c r="A5" s="4"/>
      <c r="B5" s="4"/>
      <c r="C5" s="4"/>
      <c r="D5" s="4"/>
      <c r="E5" s="4" t="s">
        <v>64</v>
      </c>
      <c r="F5" s="4" t="s">
        <v>364</v>
      </c>
      <c r="G5" s="4" t="s">
        <v>66</v>
      </c>
      <c r="H5" s="4" t="s">
        <v>64</v>
      </c>
      <c r="I5" s="4" t="s">
        <v>364</v>
      </c>
      <c r="J5" s="4" t="s">
        <v>66</v>
      </c>
      <c r="K5" s="4"/>
      <c r="L5" s="4"/>
    </row>
    <row r="6" ht="14.25" customHeight="1" spans="1:12">
      <c r="A6" s="7"/>
      <c r="B6" s="7"/>
      <c r="C6" s="7"/>
      <c r="D6" s="6">
        <v>605</v>
      </c>
      <c r="E6" s="6">
        <v>605</v>
      </c>
      <c r="F6" s="24"/>
      <c r="G6" s="24"/>
      <c r="H6" s="24"/>
      <c r="I6" s="24"/>
      <c r="J6" s="24"/>
      <c r="K6" s="24"/>
      <c r="L6" s="24"/>
    </row>
    <row r="7" ht="33.95" customHeight="1" spans="1:12">
      <c r="A7" s="7"/>
      <c r="B7" s="7" t="s">
        <v>76</v>
      </c>
      <c r="C7" s="7" t="s">
        <v>3</v>
      </c>
      <c r="D7" s="6">
        <v>605</v>
      </c>
      <c r="E7" s="6">
        <v>605</v>
      </c>
      <c r="F7" s="24"/>
      <c r="G7" s="24"/>
      <c r="H7" s="24"/>
      <c r="I7" s="24"/>
      <c r="J7" s="24"/>
      <c r="K7" s="24"/>
      <c r="L7" s="24"/>
    </row>
    <row r="8" ht="33.95" customHeight="1" spans="1:12">
      <c r="A8" s="7" t="s">
        <v>141</v>
      </c>
      <c r="B8" s="7" t="s">
        <v>365</v>
      </c>
      <c r="C8" s="7" t="s">
        <v>3</v>
      </c>
      <c r="D8" s="6">
        <v>15</v>
      </c>
      <c r="E8" s="6">
        <v>15</v>
      </c>
      <c r="F8" s="24"/>
      <c r="G8" s="24"/>
      <c r="H8" s="24"/>
      <c r="I8" s="24"/>
      <c r="J8" s="24"/>
      <c r="K8" s="24"/>
      <c r="L8" s="24"/>
    </row>
    <row r="9" ht="33.95" customHeight="1" spans="1:12">
      <c r="A9" s="7" t="s">
        <v>141</v>
      </c>
      <c r="B9" s="7" t="s">
        <v>366</v>
      </c>
      <c r="C9" s="7" t="s">
        <v>3</v>
      </c>
      <c r="D9" s="6">
        <v>300</v>
      </c>
      <c r="E9" s="6">
        <v>300</v>
      </c>
      <c r="F9" s="24"/>
      <c r="G9" s="24"/>
      <c r="H9" s="24"/>
      <c r="I9" s="24"/>
      <c r="J9" s="24"/>
      <c r="K9" s="24"/>
      <c r="L9" s="24"/>
    </row>
    <row r="10" ht="33.95" customHeight="1" spans="1:12">
      <c r="A10" s="7" t="s">
        <v>141</v>
      </c>
      <c r="B10" s="7" t="s">
        <v>367</v>
      </c>
      <c r="C10" s="7" t="s">
        <v>3</v>
      </c>
      <c r="D10" s="6">
        <v>30</v>
      </c>
      <c r="E10" s="6">
        <v>30</v>
      </c>
      <c r="F10" s="24"/>
      <c r="G10" s="24"/>
      <c r="H10" s="24"/>
      <c r="I10" s="24"/>
      <c r="J10" s="24"/>
      <c r="K10" s="24"/>
      <c r="L10" s="24"/>
    </row>
    <row r="11" ht="33.95" customHeight="1" spans="1:12">
      <c r="A11" s="7" t="s">
        <v>141</v>
      </c>
      <c r="B11" s="7" t="s">
        <v>368</v>
      </c>
      <c r="C11" s="7" t="s">
        <v>3</v>
      </c>
      <c r="D11" s="6">
        <v>35</v>
      </c>
      <c r="E11" s="6">
        <v>35</v>
      </c>
      <c r="F11" s="24"/>
      <c r="G11" s="24"/>
      <c r="H11" s="24"/>
      <c r="I11" s="24"/>
      <c r="J11" s="24"/>
      <c r="K11" s="24"/>
      <c r="L11" s="24"/>
    </row>
    <row r="12" ht="33.95" customHeight="1" spans="1:12">
      <c r="A12" s="7" t="s">
        <v>141</v>
      </c>
      <c r="B12" s="7" t="s">
        <v>369</v>
      </c>
      <c r="C12" s="7" t="s">
        <v>3</v>
      </c>
      <c r="D12" s="6">
        <v>175</v>
      </c>
      <c r="E12" s="6">
        <v>175</v>
      </c>
      <c r="F12" s="24"/>
      <c r="G12" s="24"/>
      <c r="H12" s="24"/>
      <c r="I12" s="24"/>
      <c r="J12" s="24"/>
      <c r="K12" s="24"/>
      <c r="L12" s="24"/>
    </row>
    <row r="13" ht="33.95" customHeight="1" spans="1:12">
      <c r="A13" s="7" t="s">
        <v>141</v>
      </c>
      <c r="B13" s="7" t="s">
        <v>370</v>
      </c>
      <c r="C13" s="7" t="s">
        <v>3</v>
      </c>
      <c r="D13" s="6">
        <v>50</v>
      </c>
      <c r="E13" s="6">
        <v>50</v>
      </c>
      <c r="F13" s="24"/>
      <c r="G13" s="24"/>
      <c r="H13" s="24"/>
      <c r="I13" s="24"/>
      <c r="J13" s="24"/>
      <c r="K13" s="24"/>
      <c r="L13" s="24"/>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D12" sqref="D12:E13"/>
    </sheetView>
  </sheetViews>
  <sheetFormatPr defaultColWidth="10" defaultRowHeight="14.4" outlineLevelCol="4"/>
  <cols>
    <col min="1" max="1" width="9.5" customWidth="1"/>
    <col min="2" max="2" width="10" customWidth="1"/>
    <col min="3" max="3" width="16.3796296296296" customWidth="1"/>
    <col min="4" max="4" width="7.62962962962963" customWidth="1"/>
    <col min="5" max="5" width="44.25" customWidth="1"/>
    <col min="6" max="7" width="9.75" customWidth="1"/>
  </cols>
  <sheetData>
    <row r="1" ht="14.25" customHeight="1" spans="1:5">
      <c r="A1" s="1" t="s">
        <v>371</v>
      </c>
      <c r="B1" s="1"/>
      <c r="C1" s="1"/>
      <c r="D1" s="1"/>
      <c r="E1" s="1"/>
    </row>
    <row r="2" ht="28.5" customHeight="1" spans="1:5">
      <c r="A2" s="2" t="s">
        <v>372</v>
      </c>
      <c r="B2" s="2"/>
      <c r="C2" s="2"/>
      <c r="D2" s="2"/>
      <c r="E2" s="2"/>
    </row>
    <row r="3" ht="14.25" customHeight="1" spans="1:5">
      <c r="A3" s="12" t="s">
        <v>373</v>
      </c>
      <c r="B3" s="12"/>
      <c r="C3" s="12"/>
      <c r="D3" s="12"/>
      <c r="E3" s="12"/>
    </row>
    <row r="4" ht="14.25" customHeight="1" spans="1:5">
      <c r="A4" s="4" t="s">
        <v>374</v>
      </c>
      <c r="B4" s="4"/>
      <c r="C4" s="7" t="s">
        <v>3</v>
      </c>
      <c r="D4" s="7"/>
      <c r="E4" s="7"/>
    </row>
    <row r="5" ht="42.75" customHeight="1" spans="1:5">
      <c r="A5" s="4" t="s">
        <v>375</v>
      </c>
      <c r="B5" s="5" t="s">
        <v>376</v>
      </c>
      <c r="C5" s="5"/>
      <c r="D5" s="5"/>
      <c r="E5" s="5"/>
    </row>
    <row r="6" ht="14.25" customHeight="1" spans="1:5">
      <c r="A6" s="4" t="s">
        <v>377</v>
      </c>
      <c r="B6" s="4" t="s">
        <v>378</v>
      </c>
      <c r="C6" s="4"/>
      <c r="D6" s="4" t="s">
        <v>379</v>
      </c>
      <c r="E6" s="4"/>
    </row>
    <row r="7" ht="57.75" customHeight="1" spans="1:5">
      <c r="A7" s="4"/>
      <c r="B7" s="5"/>
      <c r="C7" s="5"/>
      <c r="D7" s="5" t="s">
        <v>380</v>
      </c>
      <c r="E7" s="5"/>
    </row>
    <row r="8" ht="14.25" customHeight="1" spans="1:5">
      <c r="A8" s="4" t="s">
        <v>381</v>
      </c>
      <c r="B8" s="4" t="s">
        <v>382</v>
      </c>
      <c r="C8" s="4"/>
      <c r="D8" s="13">
        <v>5512.67</v>
      </c>
      <c r="E8" s="13"/>
    </row>
    <row r="9" ht="14.25" customHeight="1" spans="1:5">
      <c r="A9" s="4"/>
      <c r="B9" s="7" t="s">
        <v>383</v>
      </c>
      <c r="C9" s="7"/>
      <c r="D9" s="13">
        <v>5512.67</v>
      </c>
      <c r="E9" s="13"/>
    </row>
    <row r="10" ht="14.25" customHeight="1" spans="1:5">
      <c r="A10" s="4"/>
      <c r="B10" s="7" t="s">
        <v>384</v>
      </c>
      <c r="C10" s="7"/>
      <c r="D10" s="13"/>
      <c r="E10" s="13"/>
    </row>
    <row r="11" ht="14.25" customHeight="1" spans="1:5">
      <c r="A11" s="4"/>
      <c r="B11" s="7" t="s">
        <v>385</v>
      </c>
      <c r="C11" s="7"/>
      <c r="D11" s="13"/>
      <c r="E11" s="13"/>
    </row>
    <row r="12" ht="14.25" customHeight="1" spans="1:5">
      <c r="A12" s="4"/>
      <c r="B12" s="7" t="s">
        <v>386</v>
      </c>
      <c r="C12" s="7"/>
      <c r="D12" s="13">
        <v>4907.67</v>
      </c>
      <c r="E12" s="13"/>
    </row>
    <row r="13" ht="14.25" customHeight="1" spans="1:5">
      <c r="A13" s="4"/>
      <c r="B13" s="5" t="s">
        <v>387</v>
      </c>
      <c r="C13" s="5"/>
      <c r="D13" s="13">
        <v>605</v>
      </c>
      <c r="E13" s="13"/>
    </row>
    <row r="14" ht="14.25" customHeight="1" spans="1:5">
      <c r="A14" s="4" t="s">
        <v>388</v>
      </c>
      <c r="B14" s="4" t="s">
        <v>389</v>
      </c>
      <c r="C14" s="4" t="s">
        <v>390</v>
      </c>
      <c r="D14" s="4" t="s">
        <v>391</v>
      </c>
      <c r="E14" s="4" t="s">
        <v>392</v>
      </c>
    </row>
    <row r="15" ht="51" customHeight="1" spans="1:5">
      <c r="A15" s="4" t="s">
        <v>393</v>
      </c>
      <c r="B15" s="4" t="s">
        <v>394</v>
      </c>
      <c r="C15" s="5" t="s">
        <v>395</v>
      </c>
      <c r="D15" s="14" t="s">
        <v>396</v>
      </c>
      <c r="E15" s="9" t="s">
        <v>397</v>
      </c>
    </row>
    <row r="16" ht="48" customHeight="1" spans="1:5">
      <c r="A16" s="4"/>
      <c r="B16" s="4"/>
      <c r="C16" s="5" t="s">
        <v>398</v>
      </c>
      <c r="D16" s="14" t="s">
        <v>399</v>
      </c>
      <c r="E16" s="9" t="s">
        <v>400</v>
      </c>
    </row>
    <row r="17" ht="50.25" customHeight="1" spans="1:5">
      <c r="A17" s="4"/>
      <c r="B17" s="4"/>
      <c r="C17" s="5" t="s">
        <v>401</v>
      </c>
      <c r="D17" s="14" t="s">
        <v>402</v>
      </c>
      <c r="E17" s="9" t="s">
        <v>403</v>
      </c>
    </row>
    <row r="18" ht="24.75" customHeight="1" spans="1:5">
      <c r="A18" s="4"/>
      <c r="B18" s="4" t="s">
        <v>404</v>
      </c>
      <c r="C18" s="5" t="s">
        <v>405</v>
      </c>
      <c r="D18" s="14" t="s">
        <v>406</v>
      </c>
      <c r="E18" s="9" t="s">
        <v>407</v>
      </c>
    </row>
    <row r="19" ht="25.5" customHeight="1" spans="1:5">
      <c r="A19" s="4"/>
      <c r="B19" s="4"/>
      <c r="C19" s="5" t="s">
        <v>408</v>
      </c>
      <c r="D19" s="14" t="s">
        <v>409</v>
      </c>
      <c r="E19" s="9" t="s">
        <v>410</v>
      </c>
    </row>
    <row r="20" ht="36" customHeight="1" spans="1:5">
      <c r="A20" s="4"/>
      <c r="B20" s="4"/>
      <c r="C20" s="5" t="s">
        <v>411</v>
      </c>
      <c r="D20" s="14" t="s">
        <v>409</v>
      </c>
      <c r="E20" s="9" t="s">
        <v>412</v>
      </c>
    </row>
    <row r="21" ht="48" customHeight="1" spans="1:5">
      <c r="A21" s="4"/>
      <c r="B21" s="4"/>
      <c r="C21" s="5" t="s">
        <v>413</v>
      </c>
      <c r="D21" s="14" t="s">
        <v>414</v>
      </c>
      <c r="E21" s="9" t="s">
        <v>415</v>
      </c>
    </row>
    <row r="22" ht="36.75" customHeight="1" spans="1:5">
      <c r="A22" s="4"/>
      <c r="B22" s="4"/>
      <c r="C22" s="5" t="s">
        <v>416</v>
      </c>
      <c r="D22" s="14" t="s">
        <v>417</v>
      </c>
      <c r="E22" s="9" t="s">
        <v>418</v>
      </c>
    </row>
    <row r="23" ht="27" customHeight="1" spans="1:5">
      <c r="A23" s="4"/>
      <c r="B23" s="4"/>
      <c r="C23" s="5" t="s">
        <v>419</v>
      </c>
      <c r="D23" s="14" t="s">
        <v>420</v>
      </c>
      <c r="E23" s="9" t="s">
        <v>421</v>
      </c>
    </row>
    <row r="24" ht="38.25" customHeight="1" spans="1:5">
      <c r="A24" s="4"/>
      <c r="B24" s="4"/>
      <c r="C24" s="5" t="s">
        <v>422</v>
      </c>
      <c r="D24" s="14" t="s">
        <v>409</v>
      </c>
      <c r="E24" s="9" t="s">
        <v>423</v>
      </c>
    </row>
    <row r="25" ht="24.75" customHeight="1" spans="1:5">
      <c r="A25" s="4"/>
      <c r="B25" s="4"/>
      <c r="C25" s="5" t="s">
        <v>424</v>
      </c>
      <c r="D25" s="14" t="s">
        <v>425</v>
      </c>
      <c r="E25" s="9" t="s">
        <v>426</v>
      </c>
    </row>
    <row r="26" ht="83.25" customHeight="1" spans="1:5">
      <c r="A26" s="4"/>
      <c r="B26" s="4"/>
      <c r="C26" s="5" t="s">
        <v>427</v>
      </c>
      <c r="D26" s="14" t="s">
        <v>428</v>
      </c>
      <c r="E26" s="9" t="s">
        <v>429</v>
      </c>
    </row>
    <row r="27" ht="60.75" customHeight="1" spans="1:5">
      <c r="A27" s="4"/>
      <c r="B27" s="4"/>
      <c r="C27" s="5" t="s">
        <v>430</v>
      </c>
      <c r="D27" s="14" t="s">
        <v>431</v>
      </c>
      <c r="E27" s="9" t="s">
        <v>432</v>
      </c>
    </row>
    <row r="28" ht="48.75" customHeight="1" spans="1:5">
      <c r="A28" s="4"/>
      <c r="B28" s="4"/>
      <c r="C28" s="5" t="s">
        <v>433</v>
      </c>
      <c r="D28" s="14" t="s">
        <v>434</v>
      </c>
      <c r="E28" s="9" t="s">
        <v>435</v>
      </c>
    </row>
    <row r="29" ht="84" customHeight="1" spans="1:5">
      <c r="A29" s="4"/>
      <c r="B29" s="4"/>
      <c r="C29" s="5" t="s">
        <v>436</v>
      </c>
      <c r="D29" s="14" t="s">
        <v>437</v>
      </c>
      <c r="E29" s="9" t="s">
        <v>438</v>
      </c>
    </row>
    <row r="30" ht="39" customHeight="1" spans="1:5">
      <c r="A30" s="4"/>
      <c r="B30" s="4" t="s">
        <v>439</v>
      </c>
      <c r="C30" s="15" t="s">
        <v>440</v>
      </c>
      <c r="D30" s="14" t="s">
        <v>441</v>
      </c>
      <c r="E30" s="9" t="s">
        <v>442</v>
      </c>
    </row>
    <row r="31" ht="39" customHeight="1" spans="1:5">
      <c r="A31" s="4"/>
      <c r="B31" s="4"/>
      <c r="C31" s="5" t="s">
        <v>443</v>
      </c>
      <c r="D31" s="14" t="s">
        <v>441</v>
      </c>
      <c r="E31" s="9" t="s">
        <v>442</v>
      </c>
    </row>
    <row r="32" ht="35.25" customHeight="1" spans="1:5">
      <c r="A32" s="4"/>
      <c r="B32" s="4"/>
      <c r="C32" s="5" t="s">
        <v>444</v>
      </c>
      <c r="D32" s="14" t="s">
        <v>441</v>
      </c>
      <c r="E32" s="9" t="s">
        <v>445</v>
      </c>
    </row>
    <row r="33" ht="24.75" customHeight="1" spans="1:5">
      <c r="A33" s="4"/>
      <c r="B33" s="4"/>
      <c r="C33" s="5" t="s">
        <v>446</v>
      </c>
      <c r="D33" s="14" t="s">
        <v>441</v>
      </c>
      <c r="E33" s="9" t="s">
        <v>447</v>
      </c>
    </row>
    <row r="34" ht="39.75" customHeight="1" spans="1:5">
      <c r="A34" s="4"/>
      <c r="B34" s="4"/>
      <c r="C34" s="5" t="s">
        <v>448</v>
      </c>
      <c r="D34" s="14" t="s">
        <v>449</v>
      </c>
      <c r="E34" s="9" t="s">
        <v>450</v>
      </c>
    </row>
    <row r="35" ht="21" customHeight="1" spans="1:5">
      <c r="A35" s="16" t="s">
        <v>451</v>
      </c>
      <c r="B35" s="16" t="s">
        <v>452</v>
      </c>
      <c r="C35" s="17" t="s">
        <v>453</v>
      </c>
      <c r="D35" s="14" t="s">
        <v>441</v>
      </c>
      <c r="E35" s="18" t="s">
        <v>454</v>
      </c>
    </row>
    <row r="36" ht="25.5" customHeight="1" spans="1:5">
      <c r="A36" s="19"/>
      <c r="B36" s="19"/>
      <c r="C36" s="17" t="s">
        <v>455</v>
      </c>
      <c r="D36" s="14" t="s">
        <v>456</v>
      </c>
      <c r="E36" s="18" t="s">
        <v>457</v>
      </c>
    </row>
    <row r="37" ht="18" customHeight="1" spans="1:5">
      <c r="A37" s="19"/>
      <c r="B37" s="19"/>
      <c r="C37" s="17" t="s">
        <v>458</v>
      </c>
      <c r="D37" s="14" t="s">
        <v>441</v>
      </c>
      <c r="E37" s="18" t="s">
        <v>459</v>
      </c>
    </row>
    <row r="38" ht="103.5" customHeight="1" spans="1:5">
      <c r="A38" s="19"/>
      <c r="B38" s="19"/>
      <c r="C38" s="17" t="s">
        <v>460</v>
      </c>
      <c r="D38" s="14" t="s">
        <v>461</v>
      </c>
      <c r="E38" s="20" t="s">
        <v>462</v>
      </c>
    </row>
    <row r="39" ht="26.25" customHeight="1" spans="1:5">
      <c r="A39" s="19"/>
      <c r="B39" s="21"/>
      <c r="C39" s="17" t="s">
        <v>463</v>
      </c>
      <c r="D39" s="14" t="s">
        <v>409</v>
      </c>
      <c r="E39" s="18" t="s">
        <v>464</v>
      </c>
    </row>
    <row r="40" ht="59.25" customHeight="1" spans="1:5">
      <c r="A40" s="19"/>
      <c r="B40" s="16" t="s">
        <v>465</v>
      </c>
      <c r="C40" s="17" t="s">
        <v>466</v>
      </c>
      <c r="D40" s="22" t="s">
        <v>431</v>
      </c>
      <c r="E40" s="18" t="s">
        <v>467</v>
      </c>
    </row>
    <row r="41" ht="39.75" customHeight="1" spans="1:5">
      <c r="A41" s="19"/>
      <c r="B41" s="19"/>
      <c r="C41" s="17" t="s">
        <v>468</v>
      </c>
      <c r="D41" s="14" t="s">
        <v>441</v>
      </c>
      <c r="E41" s="18" t="s">
        <v>469</v>
      </c>
    </row>
    <row r="42" ht="48" customHeight="1" spans="1:5">
      <c r="A42" s="19"/>
      <c r="B42" s="19"/>
      <c r="C42" s="17" t="s">
        <v>470</v>
      </c>
      <c r="D42" s="14" t="s">
        <v>441</v>
      </c>
      <c r="E42" s="18" t="s">
        <v>471</v>
      </c>
    </row>
    <row r="43" ht="35.25" customHeight="1" spans="1:5">
      <c r="A43" s="19"/>
      <c r="B43" s="19"/>
      <c r="C43" s="17" t="s">
        <v>472</v>
      </c>
      <c r="D43" s="14" t="s">
        <v>473</v>
      </c>
      <c r="E43" s="18" t="s">
        <v>474</v>
      </c>
    </row>
    <row r="44" ht="45" customHeight="1" spans="1:5">
      <c r="A44" s="21"/>
      <c r="B44" s="21"/>
      <c r="C44" s="17" t="s">
        <v>475</v>
      </c>
      <c r="D44" s="22" t="s">
        <v>476</v>
      </c>
      <c r="E44" s="18" t="s">
        <v>477</v>
      </c>
    </row>
    <row r="45" ht="21.6" spans="1:5">
      <c r="A45" s="4" t="s">
        <v>478</v>
      </c>
      <c r="B45" s="4" t="s">
        <v>479</v>
      </c>
      <c r="C45" s="9" t="s">
        <v>480</v>
      </c>
      <c r="D45" s="14" t="s">
        <v>481</v>
      </c>
      <c r="E45" s="7" t="s">
        <v>480</v>
      </c>
    </row>
    <row r="46" spans="1:5">
      <c r="A46" s="4"/>
      <c r="B46" s="4" t="s">
        <v>482</v>
      </c>
      <c r="C46" s="9" t="s">
        <v>483</v>
      </c>
      <c r="D46" s="14" t="s">
        <v>484</v>
      </c>
      <c r="E46" s="7" t="s">
        <v>483</v>
      </c>
    </row>
  </sheetData>
  <mergeCells count="32">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44"/>
    <mergeCell ref="A45:A46"/>
    <mergeCell ref="B15:B17"/>
    <mergeCell ref="B18:B29"/>
    <mergeCell ref="B30:B34"/>
    <mergeCell ref="B35:B39"/>
    <mergeCell ref="B40:B4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topLeftCell="B1" workbookViewId="0">
      <selection activeCell="D9" sqref="D9:D38"/>
    </sheetView>
  </sheetViews>
  <sheetFormatPr defaultColWidth="10" defaultRowHeight="14.4"/>
  <cols>
    <col min="1" max="1" width="20.25" customWidth="1"/>
    <col min="2" max="2" width="18.5" customWidth="1"/>
    <col min="3" max="6" width="9.75" customWidth="1"/>
    <col min="7" max="7" width="18.6296296296296" customWidth="1"/>
    <col min="8" max="8" width="9.75" customWidth="1"/>
    <col min="9" max="9" width="19.6296296296296" customWidth="1"/>
    <col min="10" max="10" width="9.75" customWidth="1"/>
    <col min="11" max="11" width="18.75" customWidth="1"/>
    <col min="12" max="12" width="20.1296296296296" customWidth="1"/>
    <col min="13" max="13" width="18.75" customWidth="1"/>
    <col min="14" max="14" width="20.1296296296296" customWidth="1"/>
    <col min="15" max="20" width="9.75" customWidth="1"/>
  </cols>
  <sheetData>
    <row r="1" ht="14.25" customHeight="1" spans="1:14">
      <c r="A1" s="1" t="s">
        <v>485</v>
      </c>
      <c r="B1" s="1"/>
      <c r="C1" s="1"/>
      <c r="D1" s="1"/>
      <c r="E1" s="1"/>
      <c r="F1" s="1"/>
      <c r="G1" s="1"/>
      <c r="H1" s="1"/>
      <c r="I1" s="1"/>
      <c r="J1" s="1"/>
      <c r="K1" s="1"/>
      <c r="L1" s="1"/>
      <c r="M1" s="1"/>
      <c r="N1" s="1"/>
    </row>
    <row r="2" ht="28.5" customHeight="1" spans="1:14">
      <c r="A2" s="2" t="s">
        <v>486</v>
      </c>
      <c r="B2" s="2"/>
      <c r="C2" s="2"/>
      <c r="D2" s="2"/>
      <c r="E2" s="2"/>
      <c r="F2" s="2"/>
      <c r="G2" s="2"/>
      <c r="H2" s="2"/>
      <c r="I2" s="2"/>
      <c r="J2" s="2"/>
      <c r="K2" s="2"/>
      <c r="L2" s="2"/>
      <c r="M2" s="2"/>
      <c r="N2" s="2"/>
    </row>
    <row r="3" ht="14.25" customHeight="1" spans="1:14">
      <c r="A3" s="3" t="s">
        <v>2</v>
      </c>
      <c r="B3" s="3" t="s">
        <v>3</v>
      </c>
      <c r="C3" s="3"/>
      <c r="D3" s="3"/>
      <c r="E3" s="3"/>
      <c r="F3" s="3"/>
      <c r="G3" s="3"/>
      <c r="H3" s="3"/>
      <c r="I3" s="3"/>
      <c r="J3" s="3"/>
      <c r="K3" s="3"/>
      <c r="L3" s="3"/>
      <c r="M3" s="3"/>
      <c r="N3" s="3"/>
    </row>
    <row r="4" ht="14.25" customHeight="1" spans="1:14">
      <c r="A4" s="4" t="s">
        <v>487</v>
      </c>
      <c r="B4" s="4" t="s">
        <v>488</v>
      </c>
      <c r="C4" s="4" t="s">
        <v>489</v>
      </c>
      <c r="D4" s="4"/>
      <c r="E4" s="4"/>
      <c r="F4" s="4"/>
      <c r="G4" s="4" t="s">
        <v>490</v>
      </c>
      <c r="H4" s="4"/>
      <c r="I4" s="4"/>
      <c r="J4" s="4"/>
      <c r="K4" s="4"/>
      <c r="L4" s="4"/>
      <c r="M4" s="4"/>
      <c r="N4" s="4"/>
    </row>
    <row r="5" ht="16.9" customHeight="1" spans="1:14">
      <c r="A5" s="4"/>
      <c r="B5" s="4"/>
      <c r="C5" s="4"/>
      <c r="D5" s="4"/>
      <c r="E5" s="4"/>
      <c r="F5" s="4"/>
      <c r="G5" s="4" t="s">
        <v>491</v>
      </c>
      <c r="H5" s="4"/>
      <c r="I5" s="4" t="s">
        <v>451</v>
      </c>
      <c r="J5" s="4"/>
      <c r="K5" s="4" t="s">
        <v>478</v>
      </c>
      <c r="L5" s="4"/>
      <c r="M5" s="4" t="s">
        <v>492</v>
      </c>
      <c r="N5" s="4"/>
    </row>
    <row r="6" ht="22.7" customHeight="1" spans="1:14">
      <c r="A6" s="4"/>
      <c r="B6" s="4"/>
      <c r="C6" s="4" t="s">
        <v>493</v>
      </c>
      <c r="D6" s="4" t="s">
        <v>494</v>
      </c>
      <c r="E6" s="4" t="s">
        <v>73</v>
      </c>
      <c r="F6" s="4" t="s">
        <v>74</v>
      </c>
      <c r="G6" s="4" t="s">
        <v>390</v>
      </c>
      <c r="H6" s="4" t="s">
        <v>391</v>
      </c>
      <c r="I6" s="4" t="s">
        <v>390</v>
      </c>
      <c r="J6" s="4" t="s">
        <v>391</v>
      </c>
      <c r="K6" s="4" t="s">
        <v>390</v>
      </c>
      <c r="L6" s="4" t="s">
        <v>391</v>
      </c>
      <c r="M6" s="4" t="s">
        <v>390</v>
      </c>
      <c r="N6" s="4" t="s">
        <v>391</v>
      </c>
    </row>
    <row r="7" ht="14.25" customHeight="1" spans="1:14">
      <c r="A7" s="5" t="s">
        <v>76</v>
      </c>
      <c r="B7" s="5"/>
      <c r="C7" s="6">
        <v>605</v>
      </c>
      <c r="D7" s="6">
        <v>605</v>
      </c>
      <c r="E7" s="6"/>
      <c r="F7" s="6"/>
      <c r="G7" s="7"/>
      <c r="H7" s="7"/>
      <c r="I7" s="7"/>
      <c r="J7" s="7"/>
      <c r="K7" s="7"/>
      <c r="L7" s="7"/>
      <c r="M7" s="7"/>
      <c r="N7" s="7"/>
    </row>
    <row r="8" ht="21.6" spans="1:14">
      <c r="A8" s="4" t="s">
        <v>495</v>
      </c>
      <c r="B8" s="4" t="s">
        <v>3</v>
      </c>
      <c r="C8" s="6">
        <v>605</v>
      </c>
      <c r="D8" s="6">
        <v>605</v>
      </c>
      <c r="E8" s="6"/>
      <c r="F8" s="6"/>
      <c r="G8" s="7"/>
      <c r="H8" s="7"/>
      <c r="I8" s="7"/>
      <c r="J8" s="7"/>
      <c r="K8" s="7"/>
      <c r="L8" s="7"/>
      <c r="M8" s="7"/>
      <c r="N8" s="7"/>
    </row>
    <row r="9" ht="21.6" spans="1:14">
      <c r="A9" s="4" t="s">
        <v>496</v>
      </c>
      <c r="B9" s="4" t="s">
        <v>369</v>
      </c>
      <c r="C9" s="6">
        <v>175</v>
      </c>
      <c r="D9" s="6">
        <v>175</v>
      </c>
      <c r="E9" s="6"/>
      <c r="F9" s="6"/>
      <c r="G9" s="8" t="s">
        <v>497</v>
      </c>
      <c r="H9" s="9" t="s">
        <v>498</v>
      </c>
      <c r="I9" s="8" t="s">
        <v>499</v>
      </c>
      <c r="J9" s="8" t="s">
        <v>500</v>
      </c>
      <c r="K9" s="8" t="s">
        <v>501</v>
      </c>
      <c r="L9" s="8" t="s">
        <v>502</v>
      </c>
      <c r="M9" s="8" t="s">
        <v>503</v>
      </c>
      <c r="N9" s="8" t="s">
        <v>484</v>
      </c>
    </row>
    <row r="10" ht="21.6" spans="1:14">
      <c r="A10" s="4"/>
      <c r="B10" s="4"/>
      <c r="C10" s="6"/>
      <c r="D10" s="6"/>
      <c r="E10" s="6"/>
      <c r="F10" s="6"/>
      <c r="G10" s="8"/>
      <c r="H10" s="9"/>
      <c r="I10" s="8" t="s">
        <v>504</v>
      </c>
      <c r="J10" s="8" t="s">
        <v>505</v>
      </c>
      <c r="K10" s="8" t="s">
        <v>506</v>
      </c>
      <c r="L10" s="8" t="s">
        <v>507</v>
      </c>
      <c r="M10" s="7"/>
      <c r="N10" s="10"/>
    </row>
    <row r="11" ht="26.25" customHeight="1" spans="1:14">
      <c r="A11" s="4"/>
      <c r="B11" s="4"/>
      <c r="C11" s="6"/>
      <c r="D11" s="6"/>
      <c r="E11" s="6"/>
      <c r="F11" s="6"/>
      <c r="G11" s="8"/>
      <c r="H11" s="9"/>
      <c r="I11" s="8" t="s">
        <v>508</v>
      </c>
      <c r="J11" s="8" t="s">
        <v>509</v>
      </c>
      <c r="K11" s="7"/>
      <c r="L11" s="10"/>
      <c r="M11" s="7"/>
      <c r="N11" s="10"/>
    </row>
    <row r="12" ht="21.75" customHeight="1" spans="1:14">
      <c r="A12" s="4"/>
      <c r="B12" s="4"/>
      <c r="C12" s="6"/>
      <c r="D12" s="6"/>
      <c r="E12" s="6"/>
      <c r="F12" s="6"/>
      <c r="G12" s="8"/>
      <c r="H12" s="9"/>
      <c r="I12" s="8" t="s">
        <v>510</v>
      </c>
      <c r="J12" s="11" t="s">
        <v>511</v>
      </c>
      <c r="K12" s="7"/>
      <c r="L12" s="10"/>
      <c r="M12" s="7"/>
      <c r="N12" s="10"/>
    </row>
    <row r="13" ht="24" customHeight="1" spans="1:14">
      <c r="A13" s="4"/>
      <c r="B13" s="4"/>
      <c r="C13" s="6"/>
      <c r="D13" s="6"/>
      <c r="E13" s="6"/>
      <c r="F13" s="6"/>
      <c r="G13" s="8"/>
      <c r="H13" s="9"/>
      <c r="I13" s="8" t="s">
        <v>512</v>
      </c>
      <c r="J13" s="8" t="s">
        <v>409</v>
      </c>
      <c r="K13" s="7"/>
      <c r="L13" s="10"/>
      <c r="M13" s="7"/>
      <c r="N13" s="10"/>
    </row>
    <row r="14" ht="18" customHeight="1" spans="1:14">
      <c r="A14" s="4"/>
      <c r="B14" s="4"/>
      <c r="C14" s="6"/>
      <c r="D14" s="6"/>
      <c r="E14" s="6"/>
      <c r="F14" s="6"/>
      <c r="G14" s="8"/>
      <c r="H14" s="9"/>
      <c r="I14" s="8" t="s">
        <v>513</v>
      </c>
      <c r="J14" s="8" t="s">
        <v>484</v>
      </c>
      <c r="K14" s="7"/>
      <c r="L14" s="10"/>
      <c r="M14" s="7"/>
      <c r="N14" s="10"/>
    </row>
    <row r="15" ht="23.25" customHeight="1" spans="1:14">
      <c r="A15" s="4"/>
      <c r="B15" s="4"/>
      <c r="C15" s="6"/>
      <c r="D15" s="6"/>
      <c r="E15" s="6"/>
      <c r="F15" s="6"/>
      <c r="G15" s="8"/>
      <c r="H15" s="9"/>
      <c r="I15" s="8" t="s">
        <v>514</v>
      </c>
      <c r="J15" s="11" t="s">
        <v>511</v>
      </c>
      <c r="K15" s="7"/>
      <c r="L15" s="10"/>
      <c r="M15" s="7"/>
      <c r="N15" s="10"/>
    </row>
    <row r="16" ht="14.25" customHeight="1" spans="1:14">
      <c r="A16" s="4"/>
      <c r="B16" s="4"/>
      <c r="C16" s="6"/>
      <c r="D16" s="6"/>
      <c r="E16" s="6"/>
      <c r="F16" s="6"/>
      <c r="G16" s="7"/>
      <c r="H16" s="7"/>
      <c r="I16" s="8" t="s">
        <v>515</v>
      </c>
      <c r="J16" s="11" t="s">
        <v>511</v>
      </c>
      <c r="K16" s="7"/>
      <c r="L16" s="10"/>
      <c r="M16" s="7"/>
      <c r="N16" s="10"/>
    </row>
    <row r="17" ht="23.25" customHeight="1" spans="1:14">
      <c r="A17" s="4" t="s">
        <v>516</v>
      </c>
      <c r="B17" s="4" t="s">
        <v>367</v>
      </c>
      <c r="C17" s="6">
        <v>30</v>
      </c>
      <c r="D17" s="6">
        <v>30</v>
      </c>
      <c r="E17" s="6"/>
      <c r="F17" s="6"/>
      <c r="G17" s="8" t="s">
        <v>517</v>
      </c>
      <c r="H17" s="8" t="s">
        <v>518</v>
      </c>
      <c r="I17" s="8" t="s">
        <v>519</v>
      </c>
      <c r="J17" s="8" t="s">
        <v>520</v>
      </c>
      <c r="K17" s="8" t="s">
        <v>521</v>
      </c>
      <c r="L17" s="8" t="s">
        <v>437</v>
      </c>
      <c r="M17" s="8" t="s">
        <v>503</v>
      </c>
      <c r="N17" s="8" t="s">
        <v>484</v>
      </c>
    </row>
    <row r="18" ht="24.75" customHeight="1" spans="1:14">
      <c r="A18" s="4"/>
      <c r="B18" s="4"/>
      <c r="C18" s="6"/>
      <c r="D18" s="6"/>
      <c r="E18" s="6"/>
      <c r="F18" s="6"/>
      <c r="G18" s="7"/>
      <c r="H18" s="7"/>
      <c r="I18" s="8" t="s">
        <v>522</v>
      </c>
      <c r="J18" s="8" t="s">
        <v>523</v>
      </c>
      <c r="K18" s="7"/>
      <c r="L18" s="10"/>
      <c r="M18" s="7"/>
      <c r="N18" s="10"/>
    </row>
    <row r="19" ht="14.25" customHeight="1" spans="1:14">
      <c r="A19" s="4"/>
      <c r="B19" s="4"/>
      <c r="C19" s="6"/>
      <c r="D19" s="6"/>
      <c r="E19" s="6"/>
      <c r="F19" s="6"/>
      <c r="G19" s="7"/>
      <c r="H19" s="7"/>
      <c r="I19" s="8" t="s">
        <v>524</v>
      </c>
      <c r="J19" s="11" t="s">
        <v>511</v>
      </c>
      <c r="K19" s="7"/>
      <c r="L19" s="10"/>
      <c r="M19" s="7"/>
      <c r="N19" s="10"/>
    </row>
    <row r="20" ht="14.25" customHeight="1" spans="1:14">
      <c r="A20" s="4"/>
      <c r="B20" s="4"/>
      <c r="C20" s="6"/>
      <c r="D20" s="6"/>
      <c r="E20" s="6"/>
      <c r="F20" s="6"/>
      <c r="G20" s="7"/>
      <c r="H20" s="7"/>
      <c r="I20" s="8" t="s">
        <v>525</v>
      </c>
      <c r="J20" s="11" t="s">
        <v>511</v>
      </c>
      <c r="K20" s="7"/>
      <c r="L20" s="10"/>
      <c r="M20" s="7"/>
      <c r="N20" s="10"/>
    </row>
    <row r="21" ht="14.25" customHeight="1" spans="1:14">
      <c r="A21" s="4"/>
      <c r="B21" s="4"/>
      <c r="C21" s="6"/>
      <c r="D21" s="6"/>
      <c r="E21" s="6"/>
      <c r="F21" s="6"/>
      <c r="G21" s="7"/>
      <c r="H21" s="7"/>
      <c r="I21" s="8" t="s">
        <v>515</v>
      </c>
      <c r="J21" s="11" t="s">
        <v>511</v>
      </c>
      <c r="K21" s="7"/>
      <c r="L21" s="10"/>
      <c r="M21" s="7"/>
      <c r="N21" s="10"/>
    </row>
    <row r="22" ht="54" spans="1:14">
      <c r="A22" s="4" t="s">
        <v>526</v>
      </c>
      <c r="B22" s="4" t="s">
        <v>370</v>
      </c>
      <c r="C22" s="6">
        <v>50</v>
      </c>
      <c r="D22" s="6">
        <v>50</v>
      </c>
      <c r="E22" s="6"/>
      <c r="F22" s="6"/>
      <c r="G22" s="8" t="s">
        <v>517</v>
      </c>
      <c r="H22" s="8" t="s">
        <v>527</v>
      </c>
      <c r="I22" s="8" t="s">
        <v>528</v>
      </c>
      <c r="J22" s="8" t="s">
        <v>529</v>
      </c>
      <c r="K22" s="8" t="s">
        <v>530</v>
      </c>
      <c r="L22" s="8" t="s">
        <v>481</v>
      </c>
      <c r="M22" s="8" t="s">
        <v>503</v>
      </c>
      <c r="N22" s="8" t="s">
        <v>484</v>
      </c>
    </row>
    <row r="23" ht="14.25" customHeight="1" spans="1:14">
      <c r="A23" s="4"/>
      <c r="B23" s="4"/>
      <c r="C23" s="6"/>
      <c r="D23" s="6"/>
      <c r="E23" s="6"/>
      <c r="F23" s="6"/>
      <c r="G23" s="7"/>
      <c r="H23" s="7"/>
      <c r="I23" s="8" t="s">
        <v>531</v>
      </c>
      <c r="J23" s="11" t="s">
        <v>511</v>
      </c>
      <c r="K23" s="7"/>
      <c r="L23" s="10"/>
      <c r="M23" s="7"/>
      <c r="N23" s="10"/>
    </row>
    <row r="24" ht="14.25" customHeight="1" spans="1:14">
      <c r="A24" s="4"/>
      <c r="B24" s="4"/>
      <c r="C24" s="6"/>
      <c r="D24" s="6"/>
      <c r="E24" s="6"/>
      <c r="F24" s="6"/>
      <c r="G24" s="7"/>
      <c r="H24" s="7"/>
      <c r="I24" s="8" t="s">
        <v>532</v>
      </c>
      <c r="J24" s="11" t="s">
        <v>511</v>
      </c>
      <c r="K24" s="7"/>
      <c r="L24" s="10"/>
      <c r="M24" s="7"/>
      <c r="N24" s="10"/>
    </row>
    <row r="25" ht="14.25" customHeight="1" spans="1:14">
      <c r="A25" s="4"/>
      <c r="B25" s="4"/>
      <c r="C25" s="6"/>
      <c r="D25" s="6"/>
      <c r="E25" s="6"/>
      <c r="F25" s="6"/>
      <c r="G25" s="7"/>
      <c r="H25" s="7"/>
      <c r="I25" s="8" t="s">
        <v>515</v>
      </c>
      <c r="J25" s="11" t="s">
        <v>511</v>
      </c>
      <c r="K25" s="7"/>
      <c r="L25" s="10"/>
      <c r="M25" s="7"/>
      <c r="N25" s="10"/>
    </row>
    <row r="26" ht="32.4" spans="1:14">
      <c r="A26" s="4" t="s">
        <v>533</v>
      </c>
      <c r="B26" s="4" t="s">
        <v>366</v>
      </c>
      <c r="C26" s="6">
        <v>300</v>
      </c>
      <c r="D26" s="6">
        <v>300</v>
      </c>
      <c r="E26" s="6"/>
      <c r="F26" s="6"/>
      <c r="G26" s="8" t="s">
        <v>497</v>
      </c>
      <c r="H26" s="8" t="s">
        <v>534</v>
      </c>
      <c r="I26" s="8" t="s">
        <v>535</v>
      </c>
      <c r="J26" s="11" t="s">
        <v>511</v>
      </c>
      <c r="K26" s="8" t="s">
        <v>536</v>
      </c>
      <c r="L26" s="8" t="s">
        <v>537</v>
      </c>
      <c r="M26" s="8" t="s">
        <v>538</v>
      </c>
      <c r="N26" s="8" t="s">
        <v>484</v>
      </c>
    </row>
    <row r="27" ht="43.2" spans="1:14">
      <c r="A27" s="4"/>
      <c r="B27" s="4"/>
      <c r="C27" s="6"/>
      <c r="D27" s="6"/>
      <c r="E27" s="6"/>
      <c r="F27" s="6"/>
      <c r="G27" s="8"/>
      <c r="H27" s="8"/>
      <c r="I27" s="8" t="s">
        <v>539</v>
      </c>
      <c r="J27" s="11" t="s">
        <v>511</v>
      </c>
      <c r="K27" s="8" t="s">
        <v>540</v>
      </c>
      <c r="L27" s="8" t="s">
        <v>502</v>
      </c>
      <c r="M27" s="7"/>
      <c r="N27" s="10"/>
    </row>
    <row r="28" ht="32.4" spans="1:14">
      <c r="A28" s="4"/>
      <c r="B28" s="4"/>
      <c r="C28" s="6"/>
      <c r="D28" s="6"/>
      <c r="E28" s="6"/>
      <c r="F28" s="6"/>
      <c r="G28" s="8"/>
      <c r="H28" s="8"/>
      <c r="I28" s="8" t="s">
        <v>541</v>
      </c>
      <c r="J28" s="8" t="s">
        <v>542</v>
      </c>
      <c r="K28" s="7"/>
      <c r="L28" s="10"/>
      <c r="M28" s="7"/>
      <c r="N28" s="10"/>
    </row>
    <row r="29" ht="14.25" customHeight="1" spans="1:14">
      <c r="A29" s="4"/>
      <c r="B29" s="4"/>
      <c r="C29" s="6"/>
      <c r="D29" s="6"/>
      <c r="E29" s="6"/>
      <c r="F29" s="6"/>
      <c r="G29" s="7"/>
      <c r="H29" s="7"/>
      <c r="I29" s="8" t="s">
        <v>543</v>
      </c>
      <c r="J29" s="8" t="s">
        <v>461</v>
      </c>
      <c r="K29" s="7"/>
      <c r="L29" s="10"/>
      <c r="M29" s="7"/>
      <c r="N29" s="10"/>
    </row>
    <row r="30" ht="14.25" customHeight="1" spans="1:14">
      <c r="A30" s="4"/>
      <c r="B30" s="4"/>
      <c r="C30" s="6"/>
      <c r="D30" s="6"/>
      <c r="E30" s="6"/>
      <c r="F30" s="6"/>
      <c r="G30" s="7"/>
      <c r="H30" s="7"/>
      <c r="I30" s="8" t="s">
        <v>544</v>
      </c>
      <c r="J30" s="11" t="s">
        <v>511</v>
      </c>
      <c r="K30" s="7"/>
      <c r="L30" s="10"/>
      <c r="M30" s="7"/>
      <c r="N30" s="10"/>
    </row>
    <row r="31" ht="23.25" customHeight="1" spans="1:14">
      <c r="A31" s="4" t="s">
        <v>545</v>
      </c>
      <c r="B31" s="4" t="s">
        <v>365</v>
      </c>
      <c r="C31" s="6">
        <v>15</v>
      </c>
      <c r="D31" s="6">
        <v>15</v>
      </c>
      <c r="E31" s="6"/>
      <c r="F31" s="6"/>
      <c r="G31" s="8" t="s">
        <v>546</v>
      </c>
      <c r="H31" s="8" t="s">
        <v>547</v>
      </c>
      <c r="I31" s="8" t="s">
        <v>548</v>
      </c>
      <c r="J31" s="8" t="s">
        <v>549</v>
      </c>
      <c r="K31" s="8" t="s">
        <v>550</v>
      </c>
      <c r="L31" s="8" t="s">
        <v>537</v>
      </c>
      <c r="M31" s="8" t="s">
        <v>551</v>
      </c>
      <c r="N31" s="8" t="s">
        <v>484</v>
      </c>
    </row>
    <row r="32" ht="21" customHeight="1" spans="1:14">
      <c r="A32" s="4"/>
      <c r="B32" s="4"/>
      <c r="C32" s="6"/>
      <c r="D32" s="6"/>
      <c r="E32" s="6"/>
      <c r="F32" s="6"/>
      <c r="G32" s="7"/>
      <c r="H32" s="7"/>
      <c r="I32" s="8" t="s">
        <v>552</v>
      </c>
      <c r="J32" s="8" t="s">
        <v>449</v>
      </c>
      <c r="K32" s="7"/>
      <c r="L32" s="10"/>
      <c r="M32" s="7"/>
      <c r="N32" s="10"/>
    </row>
    <row r="33" ht="14.25" customHeight="1" spans="1:14">
      <c r="A33" s="4"/>
      <c r="B33" s="4"/>
      <c r="C33" s="6"/>
      <c r="D33" s="6"/>
      <c r="E33" s="6"/>
      <c r="F33" s="6"/>
      <c r="G33" s="7"/>
      <c r="H33" s="7"/>
      <c r="I33" s="8" t="s">
        <v>553</v>
      </c>
      <c r="J33" s="8" t="s">
        <v>554</v>
      </c>
      <c r="K33" s="7"/>
      <c r="L33" s="10"/>
      <c r="M33" s="7"/>
      <c r="N33" s="10"/>
    </row>
    <row r="34" ht="24.75" customHeight="1" spans="1:14">
      <c r="A34" s="4" t="s">
        <v>555</v>
      </c>
      <c r="B34" s="4" t="s">
        <v>368</v>
      </c>
      <c r="C34" s="6">
        <v>35</v>
      </c>
      <c r="D34" s="6">
        <v>35</v>
      </c>
      <c r="E34" s="6"/>
      <c r="F34" s="6"/>
      <c r="G34" s="8" t="s">
        <v>556</v>
      </c>
      <c r="H34" s="8" t="s">
        <v>557</v>
      </c>
      <c r="I34" s="8" t="s">
        <v>558</v>
      </c>
      <c r="J34" s="11" t="s">
        <v>559</v>
      </c>
      <c r="K34" s="8" t="s">
        <v>560</v>
      </c>
      <c r="L34" s="11" t="s">
        <v>561</v>
      </c>
      <c r="M34" s="8" t="s">
        <v>551</v>
      </c>
      <c r="N34" s="8" t="s">
        <v>449</v>
      </c>
    </row>
    <row r="35" ht="23.25" customHeight="1" spans="1:14">
      <c r="A35" s="4"/>
      <c r="B35" s="4"/>
      <c r="C35" s="6"/>
      <c r="D35" s="6"/>
      <c r="E35" s="6"/>
      <c r="F35" s="6"/>
      <c r="G35" s="8"/>
      <c r="H35" s="8"/>
      <c r="I35" s="8" t="s">
        <v>562</v>
      </c>
      <c r="J35" s="11" t="s">
        <v>511</v>
      </c>
      <c r="K35" s="8" t="s">
        <v>563</v>
      </c>
      <c r="L35" s="8" t="s">
        <v>537</v>
      </c>
      <c r="M35" s="7"/>
      <c r="N35" s="10"/>
    </row>
    <row r="36" ht="14.25" customHeight="1" spans="1:14">
      <c r="A36" s="4"/>
      <c r="B36" s="4"/>
      <c r="C36" s="6"/>
      <c r="D36" s="6"/>
      <c r="E36" s="6"/>
      <c r="F36" s="6"/>
      <c r="G36" s="8"/>
      <c r="H36" s="8"/>
      <c r="I36" s="8" t="s">
        <v>564</v>
      </c>
      <c r="J36" s="11" t="s">
        <v>511</v>
      </c>
      <c r="K36" s="7"/>
      <c r="L36" s="10"/>
      <c r="M36" s="7"/>
      <c r="N36" s="10"/>
    </row>
    <row r="37" ht="24" customHeight="1" spans="1:14">
      <c r="A37" s="4"/>
      <c r="B37" s="4"/>
      <c r="C37" s="6"/>
      <c r="D37" s="6"/>
      <c r="E37" s="6"/>
      <c r="F37" s="6"/>
      <c r="G37" s="7"/>
      <c r="H37" s="7"/>
      <c r="I37" s="8" t="s">
        <v>565</v>
      </c>
      <c r="J37" s="8" t="s">
        <v>473</v>
      </c>
      <c r="K37" s="7"/>
      <c r="L37" s="10"/>
      <c r="M37" s="7"/>
      <c r="N37" s="10"/>
    </row>
    <row r="38" ht="14.25" customHeight="1" spans="1:14">
      <c r="A38" s="4"/>
      <c r="B38" s="4"/>
      <c r="C38" s="6"/>
      <c r="D38" s="6"/>
      <c r="E38" s="6"/>
      <c r="F38" s="6"/>
      <c r="G38" s="7"/>
      <c r="H38" s="7"/>
      <c r="I38" s="8" t="s">
        <v>515</v>
      </c>
      <c r="J38" s="11" t="s">
        <v>511</v>
      </c>
      <c r="K38" s="7"/>
      <c r="L38" s="10"/>
      <c r="M38" s="7"/>
      <c r="N38" s="10"/>
    </row>
  </sheetData>
  <mergeCells count="47">
    <mergeCell ref="A1:N1"/>
    <mergeCell ref="A2:N2"/>
    <mergeCell ref="B3:N3"/>
    <mergeCell ref="G4:N4"/>
    <mergeCell ref="G5:H5"/>
    <mergeCell ref="I5:J5"/>
    <mergeCell ref="K5:L5"/>
    <mergeCell ref="M5:N5"/>
    <mergeCell ref="A4:A6"/>
    <mergeCell ref="A9:A16"/>
    <mergeCell ref="A17:A21"/>
    <mergeCell ref="A22:A25"/>
    <mergeCell ref="A26:A30"/>
    <mergeCell ref="A31:A33"/>
    <mergeCell ref="A34:A38"/>
    <mergeCell ref="B4:B6"/>
    <mergeCell ref="B9:B16"/>
    <mergeCell ref="B17:B21"/>
    <mergeCell ref="B22:B25"/>
    <mergeCell ref="B26:B30"/>
    <mergeCell ref="B31:B33"/>
    <mergeCell ref="B34:B38"/>
    <mergeCell ref="C9:C16"/>
    <mergeCell ref="C17:C21"/>
    <mergeCell ref="C22:C25"/>
    <mergeCell ref="C26:C30"/>
    <mergeCell ref="C31:C33"/>
    <mergeCell ref="C34:C38"/>
    <mergeCell ref="D9:D16"/>
    <mergeCell ref="D17:D21"/>
    <mergeCell ref="D22:D25"/>
    <mergeCell ref="D26:D30"/>
    <mergeCell ref="D31:D33"/>
    <mergeCell ref="D34:D38"/>
    <mergeCell ref="E9:E16"/>
    <mergeCell ref="E17:E21"/>
    <mergeCell ref="E22:E25"/>
    <mergeCell ref="E26:E30"/>
    <mergeCell ref="E31:E33"/>
    <mergeCell ref="E34:E38"/>
    <mergeCell ref="F9:F16"/>
    <mergeCell ref="F17:F21"/>
    <mergeCell ref="F22:F25"/>
    <mergeCell ref="F26:F30"/>
    <mergeCell ref="F31:F33"/>
    <mergeCell ref="F34:F38"/>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pane ySplit="7" topLeftCell="A8" activePane="bottomLeft" state="frozen"/>
      <selection/>
      <selection pane="bottomLeft" activeCell="C9" sqref="C9:C35"/>
    </sheetView>
  </sheetViews>
  <sheetFormatPr defaultColWidth="10" defaultRowHeight="14.4"/>
  <cols>
    <col min="1" max="1" width="12.3796296296296" customWidth="1"/>
    <col min="2" max="2" width="20.5" customWidth="1"/>
    <col min="3" max="20" width="10.25"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5" t="s">
        <v>3</v>
      </c>
      <c r="C3" s="15"/>
      <c r="D3" s="15"/>
      <c r="E3" s="15"/>
      <c r="F3" s="15"/>
      <c r="G3" s="15"/>
      <c r="H3" s="15"/>
      <c r="I3" s="15"/>
      <c r="J3" s="15"/>
      <c r="K3" s="15"/>
      <c r="L3" s="15"/>
      <c r="M3" s="15"/>
      <c r="N3" s="15"/>
      <c r="O3" s="15"/>
      <c r="P3" s="15"/>
      <c r="Q3" s="15"/>
      <c r="R3" s="15"/>
      <c r="S3" s="15"/>
      <c r="T3" s="23"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7"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25">
        <v>5512.67</v>
      </c>
      <c r="D7" s="25">
        <v>5512.67</v>
      </c>
      <c r="E7" s="25">
        <v>5467.67</v>
      </c>
      <c r="F7" s="25">
        <v>5467.67</v>
      </c>
      <c r="G7" s="24"/>
      <c r="H7" s="24"/>
      <c r="I7" s="24"/>
      <c r="J7" s="24"/>
      <c r="K7" s="24"/>
      <c r="L7" s="24"/>
      <c r="M7" s="24"/>
      <c r="N7" s="24">
        <v>45</v>
      </c>
      <c r="O7" s="24"/>
      <c r="P7" s="24"/>
      <c r="Q7" s="24"/>
      <c r="R7" s="24"/>
      <c r="S7" s="24"/>
      <c r="T7" s="24"/>
    </row>
    <row r="8" ht="22.7" customHeight="1" spans="1:20">
      <c r="A8" s="5" t="s">
        <v>76</v>
      </c>
      <c r="B8" s="5" t="s">
        <v>3</v>
      </c>
      <c r="C8" s="25">
        <v>5512.67</v>
      </c>
      <c r="D8" s="25">
        <v>5512.67</v>
      </c>
      <c r="E8" s="25">
        <v>5467.67</v>
      </c>
      <c r="F8" s="25">
        <v>5467.67</v>
      </c>
      <c r="G8" s="24"/>
      <c r="H8" s="24"/>
      <c r="I8" s="24"/>
      <c r="J8" s="24"/>
      <c r="K8" s="24"/>
      <c r="L8" s="24"/>
      <c r="M8" s="24"/>
      <c r="N8" s="24">
        <v>45</v>
      </c>
      <c r="O8" s="24"/>
      <c r="P8" s="24"/>
      <c r="Q8" s="24"/>
      <c r="R8" s="24"/>
      <c r="S8" s="24"/>
      <c r="T8" s="24"/>
    </row>
    <row r="9" ht="22.7" customHeight="1" spans="1:20">
      <c r="A9" s="5" t="s">
        <v>77</v>
      </c>
      <c r="B9" s="5" t="s">
        <v>78</v>
      </c>
      <c r="C9" s="25">
        <v>1276.31</v>
      </c>
      <c r="D9" s="25">
        <v>1276.31</v>
      </c>
      <c r="E9" s="25">
        <v>1276.31</v>
      </c>
      <c r="F9" s="25">
        <v>1276.31</v>
      </c>
      <c r="G9" s="24"/>
      <c r="H9" s="24"/>
      <c r="I9" s="24"/>
      <c r="J9" s="24"/>
      <c r="K9" s="24"/>
      <c r="L9" s="24"/>
      <c r="M9" s="24"/>
      <c r="N9" s="24"/>
      <c r="O9" s="24"/>
      <c r="P9" s="24"/>
      <c r="Q9" s="24"/>
      <c r="R9" s="24"/>
      <c r="S9" s="24"/>
      <c r="T9" s="24"/>
    </row>
    <row r="10" ht="22.7" customHeight="1" spans="1:20">
      <c r="A10" s="5" t="s">
        <v>79</v>
      </c>
      <c r="B10" s="5" t="s">
        <v>80</v>
      </c>
      <c r="C10" s="25">
        <v>752.92</v>
      </c>
      <c r="D10" s="25">
        <v>752.92</v>
      </c>
      <c r="E10" s="24">
        <v>722.92</v>
      </c>
      <c r="F10" s="25">
        <v>722.92</v>
      </c>
      <c r="G10" s="24"/>
      <c r="H10" s="24"/>
      <c r="I10" s="24"/>
      <c r="J10" s="24"/>
      <c r="K10" s="24"/>
      <c r="L10" s="24"/>
      <c r="M10" s="24"/>
      <c r="N10" s="24">
        <v>30</v>
      </c>
      <c r="O10" s="24"/>
      <c r="P10" s="24"/>
      <c r="Q10" s="24"/>
      <c r="R10" s="24"/>
      <c r="S10" s="24"/>
      <c r="T10" s="24"/>
    </row>
    <row r="11" ht="22.7" customHeight="1" spans="1:20">
      <c r="A11" s="5" t="s">
        <v>81</v>
      </c>
      <c r="B11" s="5" t="s">
        <v>82</v>
      </c>
      <c r="C11" s="25">
        <v>370.06</v>
      </c>
      <c r="D11" s="25">
        <v>370.06</v>
      </c>
      <c r="E11" s="24">
        <v>355.06</v>
      </c>
      <c r="F11" s="25">
        <v>355.06</v>
      </c>
      <c r="G11" s="24"/>
      <c r="H11" s="24"/>
      <c r="I11" s="24"/>
      <c r="J11" s="24"/>
      <c r="K11" s="24"/>
      <c r="L11" s="24"/>
      <c r="M11" s="24"/>
      <c r="N11" s="24">
        <v>15</v>
      </c>
      <c r="O11" s="24"/>
      <c r="P11" s="24"/>
      <c r="Q11" s="24"/>
      <c r="R11" s="24"/>
      <c r="S11" s="24"/>
      <c r="T11" s="24"/>
    </row>
    <row r="12" ht="14.25" customHeight="1" spans="1:20">
      <c r="A12" s="5" t="s">
        <v>83</v>
      </c>
      <c r="B12" s="5" t="s">
        <v>84</v>
      </c>
      <c r="C12" s="25">
        <v>134.47</v>
      </c>
      <c r="D12" s="25">
        <v>134.47</v>
      </c>
      <c r="E12" s="25">
        <v>134.47</v>
      </c>
      <c r="F12" s="25">
        <v>134.47</v>
      </c>
      <c r="G12" s="24"/>
      <c r="H12" s="24"/>
      <c r="I12" s="24"/>
      <c r="J12" s="24"/>
      <c r="K12" s="24"/>
      <c r="L12" s="24"/>
      <c r="M12" s="24"/>
      <c r="N12" s="24"/>
      <c r="O12" s="24"/>
      <c r="P12" s="24"/>
      <c r="Q12" s="24"/>
      <c r="R12" s="24"/>
      <c r="S12" s="24"/>
      <c r="T12" s="24"/>
    </row>
    <row r="13" ht="14.25" customHeight="1" spans="1:20">
      <c r="A13" s="5" t="s">
        <v>85</v>
      </c>
      <c r="B13" s="5" t="s">
        <v>86</v>
      </c>
      <c r="C13" s="25">
        <v>731.9</v>
      </c>
      <c r="D13" s="25">
        <v>731.9</v>
      </c>
      <c r="E13" s="25">
        <v>731.9</v>
      </c>
      <c r="F13" s="25">
        <v>731.9</v>
      </c>
      <c r="G13" s="24"/>
      <c r="H13" s="24"/>
      <c r="I13" s="24"/>
      <c r="J13" s="24"/>
      <c r="K13" s="24"/>
      <c r="L13" s="24"/>
      <c r="M13" s="24"/>
      <c r="N13" s="24"/>
      <c r="O13" s="24"/>
      <c r="P13" s="24"/>
      <c r="Q13" s="24"/>
      <c r="R13" s="24"/>
      <c r="S13" s="24"/>
      <c r="T13" s="24"/>
    </row>
    <row r="14" ht="33.95" customHeight="1" spans="1:20">
      <c r="A14" s="5" t="s">
        <v>87</v>
      </c>
      <c r="B14" s="5" t="s">
        <v>88</v>
      </c>
      <c r="C14" s="25">
        <v>460</v>
      </c>
      <c r="D14" s="25">
        <v>460</v>
      </c>
      <c r="E14" s="25">
        <v>460</v>
      </c>
      <c r="F14" s="25">
        <v>460</v>
      </c>
      <c r="G14" s="24"/>
      <c r="H14" s="24"/>
      <c r="I14" s="24"/>
      <c r="J14" s="24"/>
      <c r="K14" s="24"/>
      <c r="L14" s="24"/>
      <c r="M14" s="24"/>
      <c r="N14" s="24"/>
      <c r="O14" s="24"/>
      <c r="P14" s="24"/>
      <c r="Q14" s="24"/>
      <c r="R14" s="24"/>
      <c r="S14" s="24"/>
      <c r="T14" s="24"/>
    </row>
    <row r="15" ht="14.25" customHeight="1" spans="1:20">
      <c r="A15" s="5" t="s">
        <v>89</v>
      </c>
      <c r="B15" s="5" t="s">
        <v>90</v>
      </c>
      <c r="C15" s="25">
        <v>920</v>
      </c>
      <c r="D15" s="25">
        <v>920</v>
      </c>
      <c r="E15" s="25">
        <v>920</v>
      </c>
      <c r="F15" s="25">
        <v>920</v>
      </c>
      <c r="G15" s="24"/>
      <c r="H15" s="24"/>
      <c r="I15" s="24"/>
      <c r="J15" s="24"/>
      <c r="K15" s="24"/>
      <c r="L15" s="24"/>
      <c r="M15" s="24"/>
      <c r="N15" s="24"/>
      <c r="O15" s="24"/>
      <c r="P15" s="24"/>
      <c r="Q15" s="24"/>
      <c r="R15" s="24"/>
      <c r="S15" s="24"/>
      <c r="T15" s="24"/>
    </row>
    <row r="16" ht="22.7" customHeight="1" spans="1:20">
      <c r="A16" s="5" t="s">
        <v>91</v>
      </c>
      <c r="B16" s="5" t="s">
        <v>92</v>
      </c>
      <c r="C16" s="25">
        <v>9.546516</v>
      </c>
      <c r="D16" s="25">
        <v>9.546516</v>
      </c>
      <c r="E16" s="25">
        <v>9.546516</v>
      </c>
      <c r="F16" s="25">
        <v>9.546516</v>
      </c>
      <c r="G16" s="24"/>
      <c r="H16" s="24"/>
      <c r="I16" s="24"/>
      <c r="J16" s="24"/>
      <c r="K16" s="24"/>
      <c r="L16" s="24"/>
      <c r="M16" s="24"/>
      <c r="N16" s="24"/>
      <c r="O16" s="24"/>
      <c r="P16" s="24"/>
      <c r="Q16" s="24"/>
      <c r="R16" s="24"/>
      <c r="S16" s="24"/>
      <c r="T16" s="24"/>
    </row>
    <row r="17" ht="22.7" customHeight="1" spans="1:20">
      <c r="A17" s="5" t="s">
        <v>93</v>
      </c>
      <c r="B17" s="5" t="s">
        <v>94</v>
      </c>
      <c r="C17" s="25">
        <v>90.23</v>
      </c>
      <c r="D17" s="25">
        <v>90.23</v>
      </c>
      <c r="E17" s="25">
        <v>90.23</v>
      </c>
      <c r="F17" s="25">
        <v>90.23</v>
      </c>
      <c r="G17" s="24"/>
      <c r="H17" s="24"/>
      <c r="I17" s="24"/>
      <c r="J17" s="24"/>
      <c r="K17" s="24"/>
      <c r="L17" s="24"/>
      <c r="M17" s="24"/>
      <c r="N17" s="24"/>
      <c r="O17" s="24"/>
      <c r="P17" s="24"/>
      <c r="Q17" s="24"/>
      <c r="R17" s="24"/>
      <c r="S17" s="24"/>
      <c r="T17" s="24"/>
    </row>
    <row r="18" ht="22.7" customHeight="1" spans="1:20">
      <c r="A18" s="5" t="s">
        <v>95</v>
      </c>
      <c r="B18" s="5" t="s">
        <v>96</v>
      </c>
      <c r="C18" s="25">
        <v>22.244755</v>
      </c>
      <c r="D18" s="25">
        <v>22.244755</v>
      </c>
      <c r="E18" s="25">
        <v>22.244755</v>
      </c>
      <c r="F18" s="25">
        <v>22.244755</v>
      </c>
      <c r="G18" s="24"/>
      <c r="H18" s="24"/>
      <c r="I18" s="24"/>
      <c r="J18" s="24"/>
      <c r="K18" s="24"/>
      <c r="L18" s="24"/>
      <c r="M18" s="24"/>
      <c r="N18" s="24"/>
      <c r="O18" s="24"/>
      <c r="P18" s="24"/>
      <c r="Q18" s="24"/>
      <c r="R18" s="24"/>
      <c r="S18" s="24"/>
      <c r="T18" s="24"/>
    </row>
    <row r="19" ht="22.7" customHeight="1" spans="1:20">
      <c r="A19" s="5" t="s">
        <v>97</v>
      </c>
      <c r="B19" s="5" t="s">
        <v>98</v>
      </c>
      <c r="C19" s="25">
        <v>7.45318733333333</v>
      </c>
      <c r="D19" s="25">
        <v>7.45318733333333</v>
      </c>
      <c r="E19" s="25">
        <v>7.45318733333333</v>
      </c>
      <c r="F19" s="25">
        <v>7.45318733333333</v>
      </c>
      <c r="G19" s="24"/>
      <c r="H19" s="24"/>
      <c r="I19" s="24"/>
      <c r="J19" s="24"/>
      <c r="K19" s="24"/>
      <c r="L19" s="24"/>
      <c r="M19" s="24"/>
      <c r="N19" s="24"/>
      <c r="O19" s="24"/>
      <c r="P19" s="24"/>
      <c r="Q19" s="24"/>
      <c r="R19" s="24"/>
      <c r="S19" s="24"/>
      <c r="T19" s="24"/>
    </row>
    <row r="20" ht="22.7" customHeight="1" spans="1:20">
      <c r="A20" s="5" t="s">
        <v>99</v>
      </c>
      <c r="B20" s="5" t="s">
        <v>100</v>
      </c>
      <c r="C20" s="25">
        <v>13.7197756666667</v>
      </c>
      <c r="D20" s="25">
        <v>13.7197756666667</v>
      </c>
      <c r="E20" s="25">
        <v>13.7197756666667</v>
      </c>
      <c r="F20" s="25">
        <v>13.7197756666667</v>
      </c>
      <c r="G20" s="24"/>
      <c r="H20" s="24"/>
      <c r="I20" s="24"/>
      <c r="J20" s="24"/>
      <c r="K20" s="24"/>
      <c r="L20" s="24"/>
      <c r="M20" s="24"/>
      <c r="N20" s="24"/>
      <c r="O20" s="24"/>
      <c r="P20" s="24"/>
      <c r="Q20" s="24"/>
      <c r="R20" s="24"/>
      <c r="S20" s="24"/>
      <c r="T20" s="24"/>
    </row>
    <row r="21" ht="22.7" customHeight="1" spans="1:20">
      <c r="A21" s="5" t="s">
        <v>101</v>
      </c>
      <c r="B21" s="5" t="s">
        <v>102</v>
      </c>
      <c r="C21" s="25">
        <v>9.46</v>
      </c>
      <c r="D21" s="25">
        <v>9.46</v>
      </c>
      <c r="E21" s="25">
        <v>9.46</v>
      </c>
      <c r="F21" s="25">
        <v>9.46</v>
      </c>
      <c r="G21" s="24"/>
      <c r="H21" s="24"/>
      <c r="I21" s="24"/>
      <c r="J21" s="24"/>
      <c r="K21" s="24"/>
      <c r="L21" s="24"/>
      <c r="M21" s="24"/>
      <c r="N21" s="24"/>
      <c r="O21" s="24"/>
      <c r="P21" s="24"/>
      <c r="Q21" s="24"/>
      <c r="R21" s="24"/>
      <c r="S21" s="24"/>
      <c r="T21" s="24"/>
    </row>
    <row r="22" ht="22.7" customHeight="1" spans="1:20">
      <c r="A22" s="5" t="s">
        <v>103</v>
      </c>
      <c r="B22" s="5" t="s">
        <v>104</v>
      </c>
      <c r="C22" s="25">
        <v>11.8772976666667</v>
      </c>
      <c r="D22" s="25">
        <v>11.8772976666667</v>
      </c>
      <c r="E22" s="25">
        <v>11.8772976666667</v>
      </c>
      <c r="F22" s="25">
        <v>11.8772976666667</v>
      </c>
      <c r="G22" s="24"/>
      <c r="H22" s="24"/>
      <c r="I22" s="24"/>
      <c r="J22" s="24"/>
      <c r="K22" s="24"/>
      <c r="L22" s="24"/>
      <c r="M22" s="24"/>
      <c r="N22" s="24"/>
      <c r="O22" s="24"/>
      <c r="P22" s="24"/>
      <c r="Q22" s="24"/>
      <c r="R22" s="24"/>
      <c r="S22" s="24"/>
      <c r="T22" s="24"/>
    </row>
    <row r="23" ht="22.7" customHeight="1" spans="1:20">
      <c r="A23" s="5" t="s">
        <v>105</v>
      </c>
      <c r="B23" s="5" t="s">
        <v>106</v>
      </c>
      <c r="C23" s="25">
        <v>23.06</v>
      </c>
      <c r="D23" s="25">
        <v>23.06</v>
      </c>
      <c r="E23" s="25">
        <v>23.06</v>
      </c>
      <c r="F23" s="25">
        <v>23.06</v>
      </c>
      <c r="G23" s="24"/>
      <c r="H23" s="24"/>
      <c r="I23" s="24"/>
      <c r="J23" s="24"/>
      <c r="K23" s="24"/>
      <c r="L23" s="24"/>
      <c r="M23" s="24"/>
      <c r="N23" s="24"/>
      <c r="O23" s="24"/>
      <c r="P23" s="24"/>
      <c r="Q23" s="24"/>
      <c r="R23" s="24"/>
      <c r="S23" s="24"/>
      <c r="T23" s="24"/>
    </row>
    <row r="24" ht="22.7" customHeight="1" spans="1:20">
      <c r="A24" s="5" t="s">
        <v>107</v>
      </c>
      <c r="B24" s="5" t="s">
        <v>108</v>
      </c>
      <c r="C24" s="25">
        <v>10.4742876666667</v>
      </c>
      <c r="D24" s="25">
        <v>10.4742876666667</v>
      </c>
      <c r="E24" s="25">
        <v>10.4742876666667</v>
      </c>
      <c r="F24" s="25">
        <v>10.4742876666667</v>
      </c>
      <c r="G24" s="24"/>
      <c r="H24" s="24"/>
      <c r="I24" s="24"/>
      <c r="J24" s="24"/>
      <c r="K24" s="24"/>
      <c r="L24" s="24"/>
      <c r="M24" s="24"/>
      <c r="N24" s="24"/>
      <c r="O24" s="24"/>
      <c r="P24" s="24"/>
      <c r="Q24" s="24"/>
      <c r="R24" s="24"/>
      <c r="S24" s="24"/>
      <c r="T24" s="24"/>
    </row>
    <row r="25" ht="22.7" customHeight="1" spans="1:20">
      <c r="A25" s="5" t="s">
        <v>109</v>
      </c>
      <c r="B25" s="5" t="s">
        <v>110</v>
      </c>
      <c r="C25" s="25">
        <v>12.93</v>
      </c>
      <c r="D25" s="25">
        <v>12.93</v>
      </c>
      <c r="E25" s="25">
        <v>12.93</v>
      </c>
      <c r="F25" s="25">
        <v>12.93</v>
      </c>
      <c r="G25" s="24"/>
      <c r="H25" s="24"/>
      <c r="I25" s="24"/>
      <c r="J25" s="24"/>
      <c r="K25" s="24"/>
      <c r="L25" s="24"/>
      <c r="M25" s="24"/>
      <c r="N25" s="24"/>
      <c r="O25" s="24"/>
      <c r="P25" s="24"/>
      <c r="Q25" s="24"/>
      <c r="R25" s="24"/>
      <c r="S25" s="24"/>
      <c r="T25" s="24"/>
    </row>
    <row r="26" ht="22.7" customHeight="1" spans="1:20">
      <c r="A26" s="5" t="s">
        <v>111</v>
      </c>
      <c r="B26" s="5" t="s">
        <v>112</v>
      </c>
      <c r="C26" s="25">
        <v>11.7979813333333</v>
      </c>
      <c r="D26" s="25">
        <v>11.7979813333333</v>
      </c>
      <c r="E26" s="25">
        <v>11.7979813333333</v>
      </c>
      <c r="F26" s="25">
        <v>11.7979813333333</v>
      </c>
      <c r="G26" s="24"/>
      <c r="H26" s="24"/>
      <c r="I26" s="24"/>
      <c r="J26" s="24"/>
      <c r="K26" s="24"/>
      <c r="L26" s="24"/>
      <c r="M26" s="24"/>
      <c r="N26" s="24"/>
      <c r="O26" s="24"/>
      <c r="P26" s="24"/>
      <c r="Q26" s="24"/>
      <c r="R26" s="24"/>
      <c r="S26" s="24"/>
      <c r="T26" s="24"/>
    </row>
    <row r="27" ht="22.7" customHeight="1" spans="1:20">
      <c r="A27" s="5" t="s">
        <v>113</v>
      </c>
      <c r="B27" s="5" t="s">
        <v>114</v>
      </c>
      <c r="C27" s="25">
        <v>7.93871433333333</v>
      </c>
      <c r="D27" s="25">
        <v>7.93871433333333</v>
      </c>
      <c r="E27" s="25">
        <v>7.93871433333333</v>
      </c>
      <c r="F27" s="25">
        <v>7.93871433333333</v>
      </c>
      <c r="G27" s="24"/>
      <c r="H27" s="24"/>
      <c r="I27" s="24"/>
      <c r="J27" s="24"/>
      <c r="K27" s="24"/>
      <c r="L27" s="24"/>
      <c r="M27" s="24"/>
      <c r="N27" s="24"/>
      <c r="O27" s="24"/>
      <c r="P27" s="24"/>
      <c r="Q27" s="24"/>
      <c r="R27" s="24"/>
      <c r="S27" s="24"/>
      <c r="T27" s="24"/>
    </row>
    <row r="28" ht="22.7" customHeight="1" spans="1:20">
      <c r="A28" s="5" t="s">
        <v>115</v>
      </c>
      <c r="B28" s="5" t="s">
        <v>116</v>
      </c>
      <c r="C28" s="25">
        <v>11.6166086666667</v>
      </c>
      <c r="D28" s="25">
        <v>11.6166086666667</v>
      </c>
      <c r="E28" s="25">
        <v>11.6166086666667</v>
      </c>
      <c r="F28" s="25">
        <v>11.6166086666667</v>
      </c>
      <c r="G28" s="24"/>
      <c r="H28" s="24"/>
      <c r="I28" s="24"/>
      <c r="J28" s="24"/>
      <c r="K28" s="24"/>
      <c r="L28" s="24"/>
      <c r="M28" s="24"/>
      <c r="N28" s="24"/>
      <c r="O28" s="24"/>
      <c r="P28" s="24"/>
      <c r="Q28" s="24"/>
      <c r="R28" s="24"/>
      <c r="S28" s="24"/>
      <c r="T28" s="24"/>
    </row>
    <row r="29" ht="22.7" customHeight="1" spans="1:20">
      <c r="A29" s="5" t="s">
        <v>117</v>
      </c>
      <c r="B29" s="5" t="s">
        <v>118</v>
      </c>
      <c r="C29" s="25">
        <v>9.72780366666667</v>
      </c>
      <c r="D29" s="25">
        <v>9.72780366666667</v>
      </c>
      <c r="E29" s="25">
        <v>9.72780366666667</v>
      </c>
      <c r="F29" s="25">
        <v>9.72780366666667</v>
      </c>
      <c r="G29" s="24"/>
      <c r="H29" s="24"/>
      <c r="I29" s="24"/>
      <c r="J29" s="24"/>
      <c r="K29" s="24"/>
      <c r="L29" s="24"/>
      <c r="M29" s="24"/>
      <c r="N29" s="24"/>
      <c r="O29" s="24"/>
      <c r="P29" s="24"/>
      <c r="Q29" s="24"/>
      <c r="R29" s="24"/>
      <c r="S29" s="24"/>
      <c r="T29" s="24"/>
    </row>
    <row r="30" ht="22.7" customHeight="1" spans="1:20">
      <c r="A30" s="5" t="s">
        <v>119</v>
      </c>
      <c r="B30" s="5" t="s">
        <v>120</v>
      </c>
      <c r="C30" s="25">
        <v>15.19</v>
      </c>
      <c r="D30" s="25">
        <v>15.19</v>
      </c>
      <c r="E30" s="25">
        <v>15.19</v>
      </c>
      <c r="F30" s="25">
        <v>15.19</v>
      </c>
      <c r="G30" s="24"/>
      <c r="H30" s="24"/>
      <c r="I30" s="24"/>
      <c r="J30" s="24"/>
      <c r="K30" s="24"/>
      <c r="L30" s="24"/>
      <c r="M30" s="24"/>
      <c r="N30" s="24"/>
      <c r="O30" s="24"/>
      <c r="P30" s="24"/>
      <c r="Q30" s="24"/>
      <c r="R30" s="24"/>
      <c r="S30" s="24"/>
      <c r="T30" s="24"/>
    </row>
    <row r="31" ht="22.7" customHeight="1" spans="1:20">
      <c r="A31" s="5" t="s">
        <v>121</v>
      </c>
      <c r="B31" s="5" t="s">
        <v>122</v>
      </c>
      <c r="C31" s="25">
        <v>17.9357223333333</v>
      </c>
      <c r="D31" s="25">
        <v>17.9357223333333</v>
      </c>
      <c r="E31" s="25">
        <v>17.9357223333333</v>
      </c>
      <c r="F31" s="25">
        <v>17.9357223333333</v>
      </c>
      <c r="G31" s="24"/>
      <c r="H31" s="24"/>
      <c r="I31" s="24"/>
      <c r="J31" s="24"/>
      <c r="K31" s="24"/>
      <c r="L31" s="24"/>
      <c r="M31" s="24"/>
      <c r="N31" s="24"/>
      <c r="O31" s="24"/>
      <c r="P31" s="24"/>
      <c r="Q31" s="24"/>
      <c r="R31" s="24"/>
      <c r="S31" s="24"/>
      <c r="T31" s="24"/>
    </row>
    <row r="32" ht="22.7" customHeight="1" spans="1:20">
      <c r="A32" s="5" t="s">
        <v>123</v>
      </c>
      <c r="B32" s="5" t="s">
        <v>124</v>
      </c>
      <c r="C32" s="25">
        <v>11.0286006666667</v>
      </c>
      <c r="D32" s="25">
        <v>11.0286006666667</v>
      </c>
      <c r="E32" s="25">
        <v>11.0286006666667</v>
      </c>
      <c r="F32" s="25">
        <v>11.0286006666667</v>
      </c>
      <c r="G32" s="24"/>
      <c r="H32" s="24"/>
      <c r="I32" s="24"/>
      <c r="J32" s="24"/>
      <c r="K32" s="24"/>
      <c r="L32" s="24"/>
      <c r="M32" s="24"/>
      <c r="N32" s="24"/>
      <c r="O32" s="24"/>
      <c r="P32" s="24"/>
      <c r="Q32" s="24"/>
      <c r="R32" s="24"/>
      <c r="S32" s="24"/>
      <c r="T32" s="24"/>
    </row>
    <row r="33" ht="22.7" customHeight="1" spans="1:20">
      <c r="A33" s="5" t="s">
        <v>125</v>
      </c>
      <c r="B33" s="5" t="s">
        <v>126</v>
      </c>
      <c r="C33" s="25">
        <v>443.9</v>
      </c>
      <c r="D33" s="25">
        <v>443.9</v>
      </c>
      <c r="E33" s="25">
        <v>443.9</v>
      </c>
      <c r="F33" s="25">
        <v>443.9</v>
      </c>
      <c r="G33" s="24"/>
      <c r="H33" s="24"/>
      <c r="I33" s="24"/>
      <c r="J33" s="24"/>
      <c r="K33" s="24"/>
      <c r="L33" s="24"/>
      <c r="M33" s="24"/>
      <c r="N33" s="24"/>
      <c r="O33" s="24"/>
      <c r="P33" s="24"/>
      <c r="Q33" s="24"/>
      <c r="R33" s="24"/>
      <c r="S33" s="24"/>
      <c r="T33" s="24"/>
    </row>
    <row r="34" ht="22.7" customHeight="1" spans="1:20">
      <c r="A34" s="5" t="s">
        <v>127</v>
      </c>
      <c r="B34" s="5" t="s">
        <v>128</v>
      </c>
      <c r="C34" s="25">
        <v>68.54</v>
      </c>
      <c r="D34" s="25">
        <v>68.54</v>
      </c>
      <c r="E34" s="25">
        <v>68.54</v>
      </c>
      <c r="F34" s="25">
        <v>68.54</v>
      </c>
      <c r="G34" s="24"/>
      <c r="H34" s="24"/>
      <c r="I34" s="24"/>
      <c r="J34" s="24"/>
      <c r="K34" s="24"/>
      <c r="L34" s="24"/>
      <c r="M34" s="24"/>
      <c r="N34" s="24"/>
      <c r="O34" s="24"/>
      <c r="P34" s="24"/>
      <c r="Q34" s="24"/>
      <c r="R34" s="24"/>
      <c r="S34" s="24"/>
      <c r="T34" s="24"/>
    </row>
    <row r="35" ht="22.7" customHeight="1" spans="1:20">
      <c r="A35" s="5" t="s">
        <v>129</v>
      </c>
      <c r="B35" s="5" t="s">
        <v>130</v>
      </c>
      <c r="C35" s="25">
        <v>58.34</v>
      </c>
      <c r="D35" s="25">
        <v>58.34</v>
      </c>
      <c r="E35" s="25">
        <v>58.34</v>
      </c>
      <c r="F35" s="25">
        <v>58.34</v>
      </c>
      <c r="G35" s="24"/>
      <c r="H35" s="24"/>
      <c r="I35" s="24"/>
      <c r="J35" s="24"/>
      <c r="K35" s="24"/>
      <c r="L35" s="24"/>
      <c r="M35" s="24"/>
      <c r="N35" s="24"/>
      <c r="O35" s="24"/>
      <c r="P35" s="24"/>
      <c r="Q35" s="24"/>
      <c r="R35" s="24"/>
      <c r="S35" s="24"/>
      <c r="T35" s="24"/>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F9" sqref="F9:F19"/>
    </sheetView>
  </sheetViews>
  <sheetFormatPr defaultColWidth="10" defaultRowHeight="14.4"/>
  <cols>
    <col min="1" max="3" width="4.12962962962963" customWidth="1"/>
    <col min="4" max="4" width="6.12962962962963" customWidth="1"/>
    <col min="5" max="5" width="20.5" customWidth="1"/>
    <col min="6" max="18" width="9.75" customWidth="1"/>
  </cols>
  <sheetData>
    <row r="1" ht="14.25" customHeight="1" spans="1:14">
      <c r="A1" s="1" t="s">
        <v>131</v>
      </c>
      <c r="B1" s="1"/>
      <c r="C1" s="1"/>
      <c r="D1" s="1"/>
      <c r="E1" s="1"/>
      <c r="F1" s="1"/>
      <c r="G1" s="1"/>
      <c r="H1" s="1"/>
      <c r="I1" s="1"/>
      <c r="J1" s="1"/>
      <c r="K1" s="1"/>
      <c r="L1" s="1"/>
      <c r="M1" s="1"/>
      <c r="N1" s="1"/>
    </row>
    <row r="2" ht="28.5" customHeight="1" spans="1:14">
      <c r="A2" s="2" t="s">
        <v>132</v>
      </c>
      <c r="B2" s="2"/>
      <c r="C2" s="2"/>
      <c r="D2" s="2"/>
      <c r="E2" s="2"/>
      <c r="F2" s="2"/>
      <c r="G2" s="2"/>
      <c r="H2" s="2"/>
      <c r="I2" s="2"/>
      <c r="J2" s="2"/>
      <c r="K2" s="2"/>
      <c r="L2" s="2"/>
      <c r="M2" s="2"/>
      <c r="N2" s="2"/>
    </row>
    <row r="3" ht="14.25" customHeight="1" spans="1:14">
      <c r="A3" s="23" t="s">
        <v>2</v>
      </c>
      <c r="B3" s="23"/>
      <c r="C3" s="23"/>
      <c r="D3" s="15" t="s">
        <v>3</v>
      </c>
      <c r="E3" s="15"/>
      <c r="F3" s="15"/>
      <c r="G3" s="15"/>
      <c r="H3" s="15"/>
      <c r="I3" s="15"/>
      <c r="J3" s="15"/>
      <c r="K3" s="15"/>
      <c r="L3" s="15"/>
      <c r="M3" s="15"/>
      <c r="N3" s="23" t="s">
        <v>58</v>
      </c>
    </row>
    <row r="4" ht="14.25" customHeight="1" spans="1:14">
      <c r="A4" s="4" t="s">
        <v>133</v>
      </c>
      <c r="B4" s="4"/>
      <c r="C4" s="4"/>
      <c r="D4" s="4" t="s">
        <v>134</v>
      </c>
      <c r="E4" s="4" t="s">
        <v>135</v>
      </c>
      <c r="F4" s="4" t="s">
        <v>63</v>
      </c>
      <c r="G4" s="4" t="s">
        <v>136</v>
      </c>
      <c r="H4" s="4"/>
      <c r="I4" s="4"/>
      <c r="J4" s="4"/>
      <c r="K4" s="4"/>
      <c r="L4" s="4" t="s">
        <v>137</v>
      </c>
      <c r="M4" s="4"/>
      <c r="N4" s="4"/>
    </row>
    <row r="5" ht="14.25" customHeight="1" spans="1:14">
      <c r="A5" s="4"/>
      <c r="B5" s="4"/>
      <c r="C5" s="4"/>
      <c r="D5" s="4"/>
      <c r="E5" s="4"/>
      <c r="F5" s="4"/>
      <c r="G5" s="4" t="s">
        <v>75</v>
      </c>
      <c r="H5" s="4" t="s">
        <v>138</v>
      </c>
      <c r="I5" s="4"/>
      <c r="J5" s="4" t="s">
        <v>139</v>
      </c>
      <c r="K5" s="4"/>
      <c r="L5" s="4" t="s">
        <v>75</v>
      </c>
      <c r="M5" s="4" t="s">
        <v>140</v>
      </c>
      <c r="N5" s="4" t="s">
        <v>141</v>
      </c>
    </row>
    <row r="6" ht="33.95" customHeight="1" spans="1:14">
      <c r="A6" s="4" t="s">
        <v>142</v>
      </c>
      <c r="B6" s="4" t="s">
        <v>143</v>
      </c>
      <c r="C6" s="4" t="s">
        <v>144</v>
      </c>
      <c r="D6" s="4"/>
      <c r="E6" s="4"/>
      <c r="F6" s="4"/>
      <c r="G6" s="4"/>
      <c r="H6" s="4" t="s">
        <v>145</v>
      </c>
      <c r="I6" s="4" t="s">
        <v>146</v>
      </c>
      <c r="J6" s="4" t="s">
        <v>147</v>
      </c>
      <c r="K6" s="4" t="s">
        <v>148</v>
      </c>
      <c r="L6" s="4"/>
      <c r="M6" s="4"/>
      <c r="N6" s="4"/>
    </row>
    <row r="7" ht="14.25" customHeight="1" spans="1:14">
      <c r="A7" s="7"/>
      <c r="B7" s="7"/>
      <c r="C7" s="7"/>
      <c r="D7" s="7"/>
      <c r="E7" s="7" t="s">
        <v>63</v>
      </c>
      <c r="F7" s="25">
        <v>5512.67</v>
      </c>
      <c r="G7" s="25">
        <v>4907.67</v>
      </c>
      <c r="H7" s="25">
        <v>3919.75</v>
      </c>
      <c r="I7" s="25">
        <v>80.24</v>
      </c>
      <c r="J7" s="25">
        <v>907.68</v>
      </c>
      <c r="K7" s="24"/>
      <c r="L7" s="24">
        <v>605</v>
      </c>
      <c r="M7" s="24"/>
      <c r="N7" s="24">
        <v>605</v>
      </c>
    </row>
    <row r="8" ht="22.7" customHeight="1" spans="1:14">
      <c r="A8" s="4" t="s">
        <v>149</v>
      </c>
      <c r="B8" s="4"/>
      <c r="C8" s="4"/>
      <c r="D8" s="4" t="s">
        <v>76</v>
      </c>
      <c r="E8" s="4" t="s">
        <v>3</v>
      </c>
      <c r="F8" s="25">
        <v>5512.67</v>
      </c>
      <c r="G8" s="25">
        <v>4907.67</v>
      </c>
      <c r="H8" s="25">
        <v>3919.75</v>
      </c>
      <c r="I8" s="25">
        <v>80.24</v>
      </c>
      <c r="J8" s="25">
        <v>907.68</v>
      </c>
      <c r="K8" s="24"/>
      <c r="L8" s="24">
        <v>605</v>
      </c>
      <c r="M8" s="24"/>
      <c r="N8" s="24">
        <v>605</v>
      </c>
    </row>
    <row r="9" ht="14.25" customHeight="1" spans="1:14">
      <c r="A9" s="7" t="s">
        <v>150</v>
      </c>
      <c r="B9" s="7" t="s">
        <v>151</v>
      </c>
      <c r="C9" s="7" t="s">
        <v>151</v>
      </c>
      <c r="D9" s="7"/>
      <c r="E9" s="7" t="s">
        <v>152</v>
      </c>
      <c r="F9" s="25">
        <v>1276.31</v>
      </c>
      <c r="G9" s="25">
        <v>671.31</v>
      </c>
      <c r="H9" s="25">
        <v>531.2</v>
      </c>
      <c r="I9" s="25">
        <v>50.48</v>
      </c>
      <c r="J9" s="25">
        <v>89.63</v>
      </c>
      <c r="K9" s="24"/>
      <c r="L9" s="24">
        <v>605</v>
      </c>
      <c r="M9" s="24"/>
      <c r="N9" s="24">
        <v>605</v>
      </c>
    </row>
    <row r="10" ht="14.25" customHeight="1" spans="1:14">
      <c r="A10" s="7" t="s">
        <v>150</v>
      </c>
      <c r="B10" s="7" t="s">
        <v>153</v>
      </c>
      <c r="C10" s="7" t="s">
        <v>151</v>
      </c>
      <c r="D10" s="7"/>
      <c r="E10" s="7" t="s">
        <v>154</v>
      </c>
      <c r="F10" s="25">
        <v>752.92</v>
      </c>
      <c r="G10" s="25">
        <v>752.92</v>
      </c>
      <c r="H10" s="25">
        <v>559.6</v>
      </c>
      <c r="I10" s="25">
        <v>29.76</v>
      </c>
      <c r="J10" s="25">
        <v>163.56</v>
      </c>
      <c r="K10" s="24"/>
      <c r="L10" s="24"/>
      <c r="M10" s="24"/>
      <c r="N10" s="24"/>
    </row>
    <row r="11" ht="14.25" customHeight="1" spans="1:14">
      <c r="A11" s="7" t="s">
        <v>150</v>
      </c>
      <c r="B11" s="7" t="s">
        <v>153</v>
      </c>
      <c r="C11" s="7" t="s">
        <v>155</v>
      </c>
      <c r="D11" s="7"/>
      <c r="E11" s="7" t="s">
        <v>156</v>
      </c>
      <c r="F11" s="25">
        <v>370.06</v>
      </c>
      <c r="G11" s="25">
        <v>370.06</v>
      </c>
      <c r="H11" s="25">
        <v>337.68</v>
      </c>
      <c r="I11" s="25"/>
      <c r="J11" s="25">
        <v>32.377479</v>
      </c>
      <c r="K11" s="24"/>
      <c r="L11" s="24"/>
      <c r="M11" s="24"/>
      <c r="N11" s="24"/>
    </row>
    <row r="12" ht="14.25" customHeight="1" spans="1:14">
      <c r="A12" s="7" t="s">
        <v>150</v>
      </c>
      <c r="B12" s="7" t="s">
        <v>151</v>
      </c>
      <c r="C12" s="7" t="s">
        <v>157</v>
      </c>
      <c r="D12" s="7"/>
      <c r="E12" s="7" t="s">
        <v>158</v>
      </c>
      <c r="F12" s="25">
        <v>134.47</v>
      </c>
      <c r="G12" s="25">
        <v>134.47</v>
      </c>
      <c r="H12" s="25">
        <v>107.85</v>
      </c>
      <c r="I12" s="25"/>
      <c r="J12" s="25">
        <v>26.62</v>
      </c>
      <c r="K12" s="24"/>
      <c r="L12" s="24"/>
      <c r="M12" s="24"/>
      <c r="N12" s="24"/>
    </row>
    <row r="13" ht="14.25" customHeight="1" spans="1:14">
      <c r="A13" s="7" t="s">
        <v>150</v>
      </c>
      <c r="B13" s="7" t="s">
        <v>155</v>
      </c>
      <c r="C13" s="7" t="s">
        <v>159</v>
      </c>
      <c r="D13" s="7"/>
      <c r="E13" s="7" t="s">
        <v>160</v>
      </c>
      <c r="F13" s="25">
        <v>731.9</v>
      </c>
      <c r="G13" s="25">
        <v>731.9</v>
      </c>
      <c r="H13" s="25">
        <v>579.67</v>
      </c>
      <c r="I13" s="25"/>
      <c r="J13" s="25">
        <v>152.23</v>
      </c>
      <c r="K13" s="24"/>
      <c r="L13" s="24"/>
      <c r="M13" s="24"/>
      <c r="N13" s="24"/>
    </row>
    <row r="14" ht="14.25" customHeight="1" spans="1:14">
      <c r="A14" s="7" t="s">
        <v>150</v>
      </c>
      <c r="B14" s="7" t="s">
        <v>155</v>
      </c>
      <c r="C14" s="7" t="s">
        <v>155</v>
      </c>
      <c r="D14" s="7"/>
      <c r="E14" s="7" t="s">
        <v>161</v>
      </c>
      <c r="F14" s="25">
        <v>460</v>
      </c>
      <c r="G14" s="25">
        <v>460</v>
      </c>
      <c r="H14" s="25">
        <v>339.66</v>
      </c>
      <c r="I14" s="25"/>
      <c r="J14" s="25">
        <v>120.34</v>
      </c>
      <c r="K14" s="24"/>
      <c r="L14" s="24"/>
      <c r="M14" s="24"/>
      <c r="N14" s="24"/>
    </row>
    <row r="15" ht="14.25" customHeight="1" spans="1:14">
      <c r="A15" s="7" t="s">
        <v>150</v>
      </c>
      <c r="B15" s="7" t="s">
        <v>155</v>
      </c>
      <c r="C15" s="7" t="s">
        <v>151</v>
      </c>
      <c r="D15" s="7"/>
      <c r="E15" s="7" t="s">
        <v>162</v>
      </c>
      <c r="F15" s="25">
        <v>920</v>
      </c>
      <c r="G15" s="25">
        <v>920</v>
      </c>
      <c r="H15" s="25">
        <v>806.25</v>
      </c>
      <c r="I15" s="25"/>
      <c r="J15" s="25">
        <v>113.75</v>
      </c>
      <c r="K15" s="24"/>
      <c r="L15" s="24"/>
      <c r="M15" s="24"/>
      <c r="N15" s="24"/>
    </row>
    <row r="16" ht="14.25" customHeight="1" spans="1:14">
      <c r="A16" s="7" t="s">
        <v>150</v>
      </c>
      <c r="B16" s="7" t="s">
        <v>163</v>
      </c>
      <c r="C16" s="7" t="s">
        <v>155</v>
      </c>
      <c r="D16" s="7"/>
      <c r="E16" s="7" t="s">
        <v>164</v>
      </c>
      <c r="F16" s="25">
        <v>206</v>
      </c>
      <c r="G16" s="25">
        <v>206</v>
      </c>
      <c r="H16" s="25">
        <v>96.64</v>
      </c>
      <c r="I16" s="25"/>
      <c r="J16" s="25">
        <v>109.36</v>
      </c>
      <c r="K16" s="24"/>
      <c r="L16" s="24"/>
      <c r="M16" s="24"/>
      <c r="N16" s="24"/>
    </row>
    <row r="17" ht="14.25" customHeight="1" spans="1:14">
      <c r="A17" s="7" t="s">
        <v>150</v>
      </c>
      <c r="B17" s="7" t="s">
        <v>163</v>
      </c>
      <c r="C17" s="7" t="s">
        <v>151</v>
      </c>
      <c r="D17" s="7"/>
      <c r="E17" s="7" t="s">
        <v>165</v>
      </c>
      <c r="F17" s="25">
        <v>90.23</v>
      </c>
      <c r="G17" s="25">
        <v>90.23</v>
      </c>
      <c r="H17" s="25">
        <v>72.03</v>
      </c>
      <c r="I17" s="25"/>
      <c r="J17" s="25">
        <v>18.2</v>
      </c>
      <c r="K17" s="24"/>
      <c r="L17" s="24"/>
      <c r="M17" s="24"/>
      <c r="N17" s="24"/>
    </row>
    <row r="18" ht="14.25" customHeight="1" spans="1:14">
      <c r="A18" s="7" t="s">
        <v>150</v>
      </c>
      <c r="B18" s="7" t="s">
        <v>166</v>
      </c>
      <c r="C18" s="7" t="s">
        <v>167</v>
      </c>
      <c r="D18" s="7"/>
      <c r="E18" s="7" t="s">
        <v>168</v>
      </c>
      <c r="F18" s="25">
        <v>443.9</v>
      </c>
      <c r="G18" s="25">
        <v>443.9</v>
      </c>
      <c r="H18" s="25">
        <v>388.56</v>
      </c>
      <c r="I18" s="25"/>
      <c r="J18" s="25">
        <v>55.34</v>
      </c>
      <c r="K18" s="24"/>
      <c r="L18" s="24"/>
      <c r="M18" s="24"/>
      <c r="N18" s="24"/>
    </row>
    <row r="19" ht="14.25" customHeight="1" spans="1:14">
      <c r="A19" s="7" t="s">
        <v>150</v>
      </c>
      <c r="B19" s="7" t="s">
        <v>166</v>
      </c>
      <c r="C19" s="7" t="s">
        <v>169</v>
      </c>
      <c r="D19" s="7"/>
      <c r="E19" s="7" t="s">
        <v>170</v>
      </c>
      <c r="F19" s="25">
        <v>126.88</v>
      </c>
      <c r="G19" s="25">
        <v>126.88</v>
      </c>
      <c r="H19" s="25">
        <v>100.61</v>
      </c>
      <c r="I19" s="25"/>
      <c r="J19" s="25">
        <v>26.27</v>
      </c>
      <c r="K19" s="24"/>
      <c r="L19" s="24"/>
      <c r="M19" s="24"/>
      <c r="N19" s="24"/>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M15" sqref="M15"/>
    </sheetView>
  </sheetViews>
  <sheetFormatPr defaultColWidth="10" defaultRowHeight="14.4" outlineLevelCol="7"/>
  <cols>
    <col min="1" max="1" width="25.6296296296296" customWidth="1"/>
    <col min="2" max="2" width="12.25" customWidth="1"/>
    <col min="3" max="3" width="25.6296296296296" customWidth="1"/>
    <col min="4" max="8" width="12.8796296296296" customWidth="1"/>
  </cols>
  <sheetData>
    <row r="1" ht="14.25" customHeight="1" spans="1:8">
      <c r="A1" s="1" t="s">
        <v>171</v>
      </c>
      <c r="B1" s="1"/>
      <c r="C1" s="1"/>
      <c r="D1" s="1"/>
      <c r="E1" s="1"/>
      <c r="F1" s="1"/>
      <c r="G1" s="1"/>
      <c r="H1" s="1"/>
    </row>
    <row r="2" ht="28.5" customHeight="1" spans="1:8">
      <c r="A2" s="2" t="s">
        <v>172</v>
      </c>
      <c r="B2" s="2"/>
      <c r="C2" s="2"/>
      <c r="D2" s="2"/>
      <c r="E2" s="2"/>
      <c r="F2" s="2"/>
      <c r="G2" s="2"/>
      <c r="H2" s="2"/>
    </row>
    <row r="3" ht="14.25" customHeight="1" spans="1:8">
      <c r="A3" s="23" t="s">
        <v>2</v>
      </c>
      <c r="B3" s="3" t="s">
        <v>3</v>
      </c>
      <c r="C3" s="3"/>
      <c r="D3" s="3"/>
      <c r="E3" s="3"/>
      <c r="F3" s="3"/>
      <c r="G3" s="3"/>
      <c r="H3" s="23" t="s">
        <v>58</v>
      </c>
    </row>
    <row r="4" ht="14.25" customHeight="1" spans="1:8">
      <c r="A4" s="4" t="s">
        <v>173</v>
      </c>
      <c r="B4" s="4"/>
      <c r="C4" s="4" t="s">
        <v>174</v>
      </c>
      <c r="D4" s="4"/>
      <c r="E4" s="4"/>
      <c r="F4" s="4"/>
      <c r="G4" s="4"/>
      <c r="H4" s="4"/>
    </row>
    <row r="5" ht="14.25" customHeight="1" spans="1:8">
      <c r="A5" s="4" t="s">
        <v>175</v>
      </c>
      <c r="B5" s="4" t="s">
        <v>176</v>
      </c>
      <c r="C5" s="4" t="s">
        <v>175</v>
      </c>
      <c r="D5" s="4" t="s">
        <v>63</v>
      </c>
      <c r="E5" s="4" t="s">
        <v>177</v>
      </c>
      <c r="F5" s="4"/>
      <c r="G5" s="4" t="s">
        <v>178</v>
      </c>
      <c r="H5" s="4" t="s">
        <v>66</v>
      </c>
    </row>
    <row r="6" ht="14.25" customHeight="1" spans="1:8">
      <c r="A6" s="4"/>
      <c r="B6" s="4"/>
      <c r="C6" s="4"/>
      <c r="D6" s="4"/>
      <c r="E6" s="4" t="s">
        <v>179</v>
      </c>
      <c r="F6" s="4" t="s">
        <v>12</v>
      </c>
      <c r="G6" s="4"/>
      <c r="H6" s="4"/>
    </row>
    <row r="7" ht="16.35" customHeight="1" spans="1:8">
      <c r="A7" s="5" t="s">
        <v>180</v>
      </c>
      <c r="B7" s="25">
        <v>5512.67</v>
      </c>
      <c r="C7" s="7" t="s">
        <v>181</v>
      </c>
      <c r="D7" s="25">
        <v>5512.67</v>
      </c>
      <c r="E7" s="25">
        <v>5512.67</v>
      </c>
      <c r="F7" s="25">
        <v>5512.67</v>
      </c>
      <c r="G7" s="24"/>
      <c r="H7" s="24"/>
    </row>
    <row r="8" ht="16.35" customHeight="1" spans="1:8">
      <c r="A8" s="5" t="s">
        <v>182</v>
      </c>
      <c r="B8" s="25">
        <v>5512.67</v>
      </c>
      <c r="C8" s="7" t="s">
        <v>183</v>
      </c>
      <c r="D8" s="24"/>
      <c r="E8" s="24"/>
      <c r="F8" s="24"/>
      <c r="G8" s="24"/>
      <c r="H8" s="24"/>
    </row>
    <row r="9" ht="16.35" customHeight="1" spans="1:8">
      <c r="A9" s="5" t="s">
        <v>184</v>
      </c>
      <c r="B9" s="25">
        <v>5512.67</v>
      </c>
      <c r="C9" s="7" t="s">
        <v>185</v>
      </c>
      <c r="D9" s="24"/>
      <c r="E9" s="24"/>
      <c r="F9" s="24"/>
      <c r="G9" s="24"/>
      <c r="H9" s="24"/>
    </row>
    <row r="10" ht="16.35" customHeight="1" spans="1:8">
      <c r="A10" s="5" t="s">
        <v>186</v>
      </c>
      <c r="B10" s="24"/>
      <c r="C10" s="7" t="s">
        <v>187</v>
      </c>
      <c r="D10" s="24"/>
      <c r="E10" s="24"/>
      <c r="F10" s="24"/>
      <c r="G10" s="24"/>
      <c r="H10" s="24"/>
    </row>
    <row r="11" ht="16.35" customHeight="1" spans="1:8">
      <c r="A11" s="5" t="s">
        <v>188</v>
      </c>
      <c r="B11" s="24"/>
      <c r="C11" s="7" t="s">
        <v>189</v>
      </c>
      <c r="D11" s="24"/>
      <c r="E11" s="24"/>
      <c r="F11" s="24"/>
      <c r="G11" s="24"/>
      <c r="H11" s="24"/>
    </row>
    <row r="12" ht="16.35" customHeight="1" spans="1:8">
      <c r="A12" s="5" t="s">
        <v>190</v>
      </c>
      <c r="B12" s="24"/>
      <c r="C12" s="7" t="s">
        <v>191</v>
      </c>
      <c r="D12" s="24"/>
      <c r="E12" s="24"/>
      <c r="F12" s="24"/>
      <c r="G12" s="24"/>
      <c r="H12" s="24"/>
    </row>
    <row r="13" ht="16.35" customHeight="1" spans="1:8">
      <c r="A13" s="5" t="s">
        <v>182</v>
      </c>
      <c r="B13" s="24"/>
      <c r="C13" s="7" t="s">
        <v>192</v>
      </c>
      <c r="D13" s="24"/>
      <c r="E13" s="24"/>
      <c r="F13" s="24"/>
      <c r="G13" s="24"/>
      <c r="H13" s="24"/>
    </row>
    <row r="14" ht="16.35" customHeight="1" spans="1:8">
      <c r="A14" s="5" t="s">
        <v>186</v>
      </c>
      <c r="B14" s="24"/>
      <c r="C14" s="7" t="s">
        <v>193</v>
      </c>
      <c r="D14" s="24"/>
      <c r="E14" s="24"/>
      <c r="F14" s="24"/>
      <c r="G14" s="24"/>
      <c r="H14" s="24"/>
    </row>
    <row r="15" ht="16.35" customHeight="1" spans="1:8">
      <c r="A15" s="5" t="s">
        <v>188</v>
      </c>
      <c r="B15" s="24"/>
      <c r="C15" s="7" t="s">
        <v>194</v>
      </c>
      <c r="D15" s="24"/>
      <c r="E15" s="24"/>
      <c r="F15" s="24"/>
      <c r="G15" s="24"/>
      <c r="H15" s="24"/>
    </row>
    <row r="16" ht="16.35" customHeight="1" spans="1:8">
      <c r="A16" s="4"/>
      <c r="B16" s="4"/>
      <c r="C16" s="7" t="s">
        <v>195</v>
      </c>
      <c r="D16" s="24"/>
      <c r="E16" s="24"/>
      <c r="F16" s="24"/>
      <c r="G16" s="24"/>
      <c r="H16" s="24"/>
    </row>
    <row r="17" ht="16.35" customHeight="1" spans="1:8">
      <c r="A17" s="4"/>
      <c r="B17" s="4"/>
      <c r="C17" s="5" t="s">
        <v>196</v>
      </c>
      <c r="D17" s="25">
        <v>5512.67</v>
      </c>
      <c r="E17" s="25">
        <v>5512.67</v>
      </c>
      <c r="F17" s="25">
        <v>5512.67</v>
      </c>
      <c r="G17" s="24"/>
      <c r="H17" s="24"/>
    </row>
    <row r="18" ht="16.35" customHeight="1" spans="1:8">
      <c r="A18" s="4"/>
      <c r="B18" s="4"/>
      <c r="C18" s="5" t="s">
        <v>197</v>
      </c>
      <c r="D18" s="24"/>
      <c r="E18" s="24"/>
      <c r="F18" s="24"/>
      <c r="G18" s="24"/>
      <c r="H18" s="24"/>
    </row>
    <row r="19" ht="16.35" customHeight="1" spans="1:8">
      <c r="A19" s="4"/>
      <c r="B19" s="4"/>
      <c r="C19" s="5" t="s">
        <v>198</v>
      </c>
      <c r="D19" s="24"/>
      <c r="E19" s="24"/>
      <c r="F19" s="24"/>
      <c r="G19" s="24"/>
      <c r="H19" s="24"/>
    </row>
    <row r="20" ht="16.35" customHeight="1" spans="1:8">
      <c r="A20" s="4"/>
      <c r="B20" s="4"/>
      <c r="C20" s="5" t="s">
        <v>199</v>
      </c>
      <c r="D20" s="24"/>
      <c r="E20" s="24"/>
      <c r="F20" s="24"/>
      <c r="G20" s="24"/>
      <c r="H20" s="24"/>
    </row>
    <row r="21" ht="16.35" customHeight="1" spans="1:8">
      <c r="A21" s="4"/>
      <c r="B21" s="4"/>
      <c r="C21" s="5" t="s">
        <v>200</v>
      </c>
      <c r="D21" s="24"/>
      <c r="E21" s="24"/>
      <c r="F21" s="24"/>
      <c r="G21" s="24"/>
      <c r="H21" s="24"/>
    </row>
    <row r="22" ht="16.35" customHeight="1" spans="1:8">
      <c r="A22" s="4"/>
      <c r="B22" s="4"/>
      <c r="C22" s="5" t="s">
        <v>201</v>
      </c>
      <c r="D22" s="24"/>
      <c r="E22" s="24"/>
      <c r="F22" s="24"/>
      <c r="G22" s="24"/>
      <c r="H22" s="24"/>
    </row>
    <row r="23" ht="16.35" customHeight="1" spans="1:8">
      <c r="A23" s="4"/>
      <c r="B23" s="4"/>
      <c r="C23" s="5" t="s">
        <v>202</v>
      </c>
      <c r="D23" s="24"/>
      <c r="E23" s="24"/>
      <c r="F23" s="24"/>
      <c r="G23" s="24"/>
      <c r="H23" s="24"/>
    </row>
    <row r="24" ht="16.35" customHeight="1" spans="1:8">
      <c r="A24" s="4"/>
      <c r="B24" s="4"/>
      <c r="C24" s="5" t="s">
        <v>203</v>
      </c>
      <c r="D24" s="24"/>
      <c r="E24" s="24"/>
      <c r="F24" s="24"/>
      <c r="G24" s="24"/>
      <c r="H24" s="24"/>
    </row>
    <row r="25" ht="16.35" customHeight="1" spans="1:8">
      <c r="A25" s="4"/>
      <c r="B25" s="4"/>
      <c r="C25" s="5" t="s">
        <v>204</v>
      </c>
      <c r="D25" s="24"/>
      <c r="E25" s="24"/>
      <c r="F25" s="24"/>
      <c r="G25" s="24"/>
      <c r="H25" s="24"/>
    </row>
    <row r="26" ht="16.35" customHeight="1" spans="1:8">
      <c r="A26" s="4"/>
      <c r="B26" s="4"/>
      <c r="C26" s="5" t="s">
        <v>205</v>
      </c>
      <c r="D26" s="24"/>
      <c r="E26" s="24"/>
      <c r="F26" s="24"/>
      <c r="G26" s="24"/>
      <c r="H26" s="24"/>
    </row>
    <row r="27" ht="16.35" customHeight="1" spans="1:8">
      <c r="A27" s="4"/>
      <c r="B27" s="4"/>
      <c r="C27" s="5" t="s">
        <v>206</v>
      </c>
      <c r="D27" s="24"/>
      <c r="E27" s="24"/>
      <c r="F27" s="24"/>
      <c r="G27" s="24"/>
      <c r="H27" s="24"/>
    </row>
    <row r="28" ht="16.35" customHeight="1" spans="1:8">
      <c r="A28" s="4"/>
      <c r="B28" s="4"/>
      <c r="C28" s="5" t="s">
        <v>207</v>
      </c>
      <c r="D28" s="24"/>
      <c r="E28" s="24"/>
      <c r="F28" s="24"/>
      <c r="G28" s="24"/>
      <c r="H28" s="24"/>
    </row>
    <row r="29" ht="16.35" customHeight="1" spans="1:8">
      <c r="A29" s="4"/>
      <c r="B29" s="4"/>
      <c r="C29" s="5" t="s">
        <v>208</v>
      </c>
      <c r="D29" s="24"/>
      <c r="E29" s="24"/>
      <c r="F29" s="24"/>
      <c r="G29" s="24"/>
      <c r="H29" s="24"/>
    </row>
    <row r="30" ht="16.35" customHeight="1" spans="1:8">
      <c r="A30" s="4"/>
      <c r="B30" s="4"/>
      <c r="C30" s="5" t="s">
        <v>209</v>
      </c>
      <c r="D30" s="24"/>
      <c r="E30" s="24"/>
      <c r="F30" s="24"/>
      <c r="G30" s="24"/>
      <c r="H30" s="24"/>
    </row>
    <row r="31" ht="16.35" customHeight="1" spans="1:8">
      <c r="A31" s="4"/>
      <c r="B31" s="4"/>
      <c r="C31" s="5" t="s">
        <v>210</v>
      </c>
      <c r="D31" s="24"/>
      <c r="E31" s="24"/>
      <c r="F31" s="24"/>
      <c r="G31" s="24"/>
      <c r="H31" s="24"/>
    </row>
    <row r="32" ht="16.35" customHeight="1" spans="1:8">
      <c r="A32" s="4"/>
      <c r="B32" s="4"/>
      <c r="C32" s="5" t="s">
        <v>211</v>
      </c>
      <c r="D32" s="24"/>
      <c r="E32" s="24"/>
      <c r="F32" s="24"/>
      <c r="G32" s="24"/>
      <c r="H32" s="24"/>
    </row>
    <row r="33" ht="16.35" customHeight="1" spans="1:8">
      <c r="A33" s="4"/>
      <c r="B33" s="4"/>
      <c r="C33" s="5" t="s">
        <v>212</v>
      </c>
      <c r="D33" s="24"/>
      <c r="E33" s="24"/>
      <c r="F33" s="24"/>
      <c r="G33" s="24"/>
      <c r="H33" s="24"/>
    </row>
    <row r="34" ht="16.35" customHeight="1" spans="1:8">
      <c r="A34" s="4"/>
      <c r="B34" s="4"/>
      <c r="C34" s="5" t="s">
        <v>213</v>
      </c>
      <c r="D34" s="24"/>
      <c r="E34" s="24"/>
      <c r="F34" s="24"/>
      <c r="G34" s="24"/>
      <c r="H34" s="24"/>
    </row>
    <row r="35" ht="16.35" customHeight="1" spans="1:8">
      <c r="A35" s="4"/>
      <c r="B35" s="4"/>
      <c r="C35" s="5" t="s">
        <v>214</v>
      </c>
      <c r="D35" s="24"/>
      <c r="E35" s="24"/>
      <c r="F35" s="24"/>
      <c r="G35" s="24"/>
      <c r="H35" s="24"/>
    </row>
    <row r="36" ht="16.35" customHeight="1" spans="1:8">
      <c r="A36" s="4"/>
      <c r="B36" s="4"/>
      <c r="C36" s="5" t="s">
        <v>215</v>
      </c>
      <c r="D36" s="24"/>
      <c r="E36" s="24"/>
      <c r="F36" s="24"/>
      <c r="G36" s="24"/>
      <c r="H36" s="24"/>
    </row>
    <row r="37" ht="22.7" customHeight="1" spans="1:8">
      <c r="A37" s="7"/>
      <c r="B37" s="7"/>
      <c r="C37" s="7" t="s">
        <v>216</v>
      </c>
      <c r="D37" s="24"/>
      <c r="E37" s="24"/>
      <c r="F37" s="24"/>
      <c r="G37" s="24"/>
      <c r="H37" s="24"/>
    </row>
    <row r="38" ht="16.35" customHeight="1" spans="1:8">
      <c r="A38" s="7"/>
      <c r="B38" s="7"/>
      <c r="C38" s="7" t="s">
        <v>217</v>
      </c>
      <c r="D38" s="7"/>
      <c r="E38" s="7"/>
      <c r="F38" s="7"/>
      <c r="G38" s="7"/>
      <c r="H38" s="7"/>
    </row>
    <row r="39" ht="16.35" customHeight="1" spans="1:8">
      <c r="A39" s="5" t="s">
        <v>218</v>
      </c>
      <c r="B39" s="25">
        <v>5512.67</v>
      </c>
      <c r="C39" s="5" t="s">
        <v>219</v>
      </c>
      <c r="D39" s="25">
        <v>5512.67</v>
      </c>
      <c r="E39" s="25">
        <v>5512.67</v>
      </c>
      <c r="F39" s="25">
        <v>5512.67</v>
      </c>
      <c r="G39" s="24"/>
      <c r="H39" s="24"/>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G25" sqref="G24:G25"/>
    </sheetView>
  </sheetViews>
  <sheetFormatPr defaultColWidth="10" defaultRowHeight="14.4"/>
  <cols>
    <col min="1" max="3" width="4.12962962962963" customWidth="1"/>
    <col min="4" max="4" width="6.12962962962963" customWidth="1"/>
    <col min="5" max="5" width="20.5" customWidth="1"/>
    <col min="6" max="15" width="9.75" customWidth="1"/>
  </cols>
  <sheetData>
    <row r="1" ht="14.25" customHeight="1" spans="1:14">
      <c r="A1" s="1" t="s">
        <v>220</v>
      </c>
      <c r="B1" s="1"/>
      <c r="C1" s="1"/>
      <c r="D1" s="1"/>
      <c r="E1" s="1"/>
      <c r="F1" s="1"/>
      <c r="G1" s="1"/>
      <c r="H1" s="1"/>
      <c r="I1" s="1"/>
      <c r="J1" s="1"/>
      <c r="K1" s="1"/>
      <c r="L1" s="1"/>
      <c r="M1" s="1"/>
      <c r="N1" s="1"/>
    </row>
    <row r="2" ht="28.5" customHeight="1" spans="1:14">
      <c r="A2" s="2" t="s">
        <v>221</v>
      </c>
      <c r="B2" s="2"/>
      <c r="C2" s="2"/>
      <c r="D2" s="2"/>
      <c r="E2" s="2"/>
      <c r="F2" s="2"/>
      <c r="G2" s="2"/>
      <c r="H2" s="2"/>
      <c r="I2" s="2"/>
      <c r="J2" s="2"/>
      <c r="K2" s="2"/>
      <c r="L2" s="2"/>
      <c r="M2" s="2"/>
      <c r="N2" s="2"/>
    </row>
    <row r="3" ht="14.25" customHeight="1" spans="1:14">
      <c r="A3" s="23" t="s">
        <v>222</v>
      </c>
      <c r="B3" s="23"/>
      <c r="C3" s="23"/>
      <c r="D3" s="15" t="s">
        <v>3</v>
      </c>
      <c r="E3" s="15"/>
      <c r="F3" s="15"/>
      <c r="G3" s="15"/>
      <c r="H3" s="15"/>
      <c r="I3" s="15"/>
      <c r="J3" s="15"/>
      <c r="K3" s="15"/>
      <c r="L3" s="15"/>
      <c r="M3" s="15"/>
      <c r="N3" s="23" t="s">
        <v>58</v>
      </c>
    </row>
    <row r="4" ht="14.25" customHeight="1" spans="1:14">
      <c r="A4" s="4" t="s">
        <v>133</v>
      </c>
      <c r="B4" s="4"/>
      <c r="C4" s="4"/>
      <c r="D4" s="4" t="s">
        <v>134</v>
      </c>
      <c r="E4" s="4" t="s">
        <v>135</v>
      </c>
      <c r="F4" s="4" t="s">
        <v>63</v>
      </c>
      <c r="G4" s="4" t="s">
        <v>136</v>
      </c>
      <c r="H4" s="4"/>
      <c r="I4" s="4"/>
      <c r="J4" s="4"/>
      <c r="K4" s="4"/>
      <c r="L4" s="4" t="s">
        <v>137</v>
      </c>
      <c r="M4" s="4"/>
      <c r="N4" s="4"/>
    </row>
    <row r="5" ht="14.25" customHeight="1" spans="1:14">
      <c r="A5" s="4"/>
      <c r="B5" s="4"/>
      <c r="C5" s="4"/>
      <c r="D5" s="4"/>
      <c r="E5" s="4"/>
      <c r="F5" s="4"/>
      <c r="G5" s="4" t="s">
        <v>75</v>
      </c>
      <c r="H5" s="4" t="s">
        <v>138</v>
      </c>
      <c r="I5" s="4"/>
      <c r="J5" s="4" t="s">
        <v>139</v>
      </c>
      <c r="K5" s="4"/>
      <c r="L5" s="4" t="s">
        <v>75</v>
      </c>
      <c r="M5" s="4" t="s">
        <v>140</v>
      </c>
      <c r="N5" s="4" t="s">
        <v>141</v>
      </c>
    </row>
    <row r="6" ht="33.95" customHeight="1" spans="1:14">
      <c r="A6" s="4" t="s">
        <v>142</v>
      </c>
      <c r="B6" s="4" t="s">
        <v>143</v>
      </c>
      <c r="C6" s="4" t="s">
        <v>144</v>
      </c>
      <c r="D6" s="4"/>
      <c r="E6" s="4"/>
      <c r="F6" s="4"/>
      <c r="G6" s="4"/>
      <c r="H6" s="4" t="s">
        <v>145</v>
      </c>
      <c r="I6" s="4" t="s">
        <v>146</v>
      </c>
      <c r="J6" s="4" t="s">
        <v>147</v>
      </c>
      <c r="K6" s="4" t="s">
        <v>148</v>
      </c>
      <c r="L6" s="4"/>
      <c r="M6" s="4"/>
      <c r="N6" s="4"/>
    </row>
    <row r="7" ht="14.25" customHeight="1" spans="1:14">
      <c r="A7" s="4" t="s">
        <v>149</v>
      </c>
      <c r="B7" s="4"/>
      <c r="C7" s="4"/>
      <c r="D7" s="4"/>
      <c r="E7" s="4" t="s">
        <v>63</v>
      </c>
      <c r="F7" s="25">
        <v>5512.67</v>
      </c>
      <c r="G7" s="25">
        <v>4907.67</v>
      </c>
      <c r="H7" s="25">
        <v>3919.75</v>
      </c>
      <c r="I7" s="25">
        <v>80.24</v>
      </c>
      <c r="J7" s="25">
        <v>907.68</v>
      </c>
      <c r="K7" s="25"/>
      <c r="L7" s="25">
        <v>605</v>
      </c>
      <c r="M7" s="25"/>
      <c r="N7" s="25">
        <v>605</v>
      </c>
    </row>
    <row r="8" ht="22.7" customHeight="1" spans="1:14">
      <c r="A8" s="7"/>
      <c r="B8" s="7"/>
      <c r="C8" s="7"/>
      <c r="D8" s="7" t="s">
        <v>76</v>
      </c>
      <c r="E8" s="7" t="s">
        <v>3</v>
      </c>
      <c r="F8" s="25">
        <v>5512.67</v>
      </c>
      <c r="G8" s="25">
        <v>4907.67</v>
      </c>
      <c r="H8" s="25">
        <v>3919.75</v>
      </c>
      <c r="I8" s="25">
        <v>80.24</v>
      </c>
      <c r="J8" s="25">
        <v>907.68</v>
      </c>
      <c r="K8" s="25"/>
      <c r="L8" s="25">
        <v>605</v>
      </c>
      <c r="M8" s="25"/>
      <c r="N8" s="25">
        <v>605</v>
      </c>
    </row>
    <row r="9" ht="14.25" customHeight="1" spans="1:14">
      <c r="A9" s="7" t="s">
        <v>150</v>
      </c>
      <c r="B9" s="7" t="s">
        <v>151</v>
      </c>
      <c r="C9" s="7" t="s">
        <v>151</v>
      </c>
      <c r="D9" s="7"/>
      <c r="E9" s="7" t="s">
        <v>152</v>
      </c>
      <c r="F9" s="25">
        <v>1276.31</v>
      </c>
      <c r="G9" s="25">
        <v>671.31</v>
      </c>
      <c r="H9" s="25">
        <v>531.2</v>
      </c>
      <c r="I9" s="25">
        <v>50.48</v>
      </c>
      <c r="J9" s="25">
        <v>89.63</v>
      </c>
      <c r="K9" s="25"/>
      <c r="L9" s="25">
        <v>605</v>
      </c>
      <c r="M9" s="25"/>
      <c r="N9" s="25">
        <v>605</v>
      </c>
    </row>
    <row r="10" ht="14.25" customHeight="1" spans="1:14">
      <c r="A10" s="7" t="s">
        <v>150</v>
      </c>
      <c r="B10" s="7" t="s">
        <v>153</v>
      </c>
      <c r="C10" s="7" t="s">
        <v>151</v>
      </c>
      <c r="D10" s="7"/>
      <c r="E10" s="7" t="s">
        <v>154</v>
      </c>
      <c r="F10" s="25">
        <v>752.92</v>
      </c>
      <c r="G10" s="25">
        <v>752.92</v>
      </c>
      <c r="H10" s="25">
        <v>559.6</v>
      </c>
      <c r="I10" s="25">
        <v>29.76</v>
      </c>
      <c r="J10" s="25">
        <v>163.56</v>
      </c>
      <c r="K10" s="25"/>
      <c r="L10" s="25"/>
      <c r="M10" s="25"/>
      <c r="N10" s="25"/>
    </row>
    <row r="11" ht="14.25" customHeight="1" spans="1:14">
      <c r="A11" s="7" t="s">
        <v>150</v>
      </c>
      <c r="B11" s="7" t="s">
        <v>153</v>
      </c>
      <c r="C11" s="7" t="s">
        <v>155</v>
      </c>
      <c r="D11" s="7"/>
      <c r="E11" s="7" t="s">
        <v>156</v>
      </c>
      <c r="F11" s="25">
        <v>370.06</v>
      </c>
      <c r="G11" s="25">
        <v>370.06</v>
      </c>
      <c r="H11" s="25">
        <v>337.68</v>
      </c>
      <c r="I11" s="25"/>
      <c r="J11" s="25">
        <v>32.377479</v>
      </c>
      <c r="K11" s="25"/>
      <c r="L11" s="25"/>
      <c r="M11" s="25"/>
      <c r="N11" s="25"/>
    </row>
    <row r="12" ht="14.25" customHeight="1" spans="1:14">
      <c r="A12" s="7" t="s">
        <v>150</v>
      </c>
      <c r="B12" s="7" t="s">
        <v>151</v>
      </c>
      <c r="C12" s="7" t="s">
        <v>157</v>
      </c>
      <c r="D12" s="7"/>
      <c r="E12" s="7" t="s">
        <v>158</v>
      </c>
      <c r="F12" s="25">
        <v>134.47</v>
      </c>
      <c r="G12" s="25">
        <v>134.47</v>
      </c>
      <c r="H12" s="25">
        <v>107.85</v>
      </c>
      <c r="I12" s="25"/>
      <c r="J12" s="25">
        <v>26.62</v>
      </c>
      <c r="K12" s="25"/>
      <c r="L12" s="25"/>
      <c r="M12" s="25"/>
      <c r="N12" s="25"/>
    </row>
    <row r="13" ht="14.25" customHeight="1" spans="1:14">
      <c r="A13" s="7" t="s">
        <v>150</v>
      </c>
      <c r="B13" s="7" t="s">
        <v>155</v>
      </c>
      <c r="C13" s="7" t="s">
        <v>159</v>
      </c>
      <c r="D13" s="7"/>
      <c r="E13" s="7" t="s">
        <v>160</v>
      </c>
      <c r="F13" s="25">
        <v>731.9</v>
      </c>
      <c r="G13" s="25">
        <v>731.9</v>
      </c>
      <c r="H13" s="25">
        <v>579.67</v>
      </c>
      <c r="I13" s="25"/>
      <c r="J13" s="25">
        <v>152.23</v>
      </c>
      <c r="K13" s="25"/>
      <c r="L13" s="25"/>
      <c r="M13" s="25"/>
      <c r="N13" s="25"/>
    </row>
    <row r="14" ht="14.25" customHeight="1" spans="1:14">
      <c r="A14" s="7" t="s">
        <v>150</v>
      </c>
      <c r="B14" s="7" t="s">
        <v>155</v>
      </c>
      <c r="C14" s="7" t="s">
        <v>155</v>
      </c>
      <c r="D14" s="7"/>
      <c r="E14" s="7" t="s">
        <v>161</v>
      </c>
      <c r="F14" s="25">
        <v>460</v>
      </c>
      <c r="G14" s="25">
        <v>460</v>
      </c>
      <c r="H14" s="25">
        <v>339.66</v>
      </c>
      <c r="I14" s="25"/>
      <c r="J14" s="25">
        <v>120.34</v>
      </c>
      <c r="K14" s="25"/>
      <c r="L14" s="25"/>
      <c r="M14" s="25"/>
      <c r="N14" s="25"/>
    </row>
    <row r="15" ht="14.25" customHeight="1" spans="1:14">
      <c r="A15" s="7" t="s">
        <v>150</v>
      </c>
      <c r="B15" s="7" t="s">
        <v>155</v>
      </c>
      <c r="C15" s="7" t="s">
        <v>151</v>
      </c>
      <c r="D15" s="7"/>
      <c r="E15" s="7" t="s">
        <v>162</v>
      </c>
      <c r="F15" s="25">
        <v>920</v>
      </c>
      <c r="G15" s="25">
        <v>920</v>
      </c>
      <c r="H15" s="25">
        <v>806.25</v>
      </c>
      <c r="I15" s="25"/>
      <c r="J15" s="25">
        <v>113.75</v>
      </c>
      <c r="K15" s="25"/>
      <c r="L15" s="25"/>
      <c r="M15" s="25"/>
      <c r="N15" s="25"/>
    </row>
    <row r="16" ht="14.25" customHeight="1" spans="1:14">
      <c r="A16" s="7" t="s">
        <v>150</v>
      </c>
      <c r="B16" s="7" t="s">
        <v>163</v>
      </c>
      <c r="C16" s="7" t="s">
        <v>155</v>
      </c>
      <c r="D16" s="7"/>
      <c r="E16" s="7" t="s">
        <v>164</v>
      </c>
      <c r="F16" s="25">
        <v>206</v>
      </c>
      <c r="G16" s="25">
        <v>206</v>
      </c>
      <c r="H16" s="25">
        <v>96.64</v>
      </c>
      <c r="I16" s="25"/>
      <c r="J16" s="25">
        <v>109.36</v>
      </c>
      <c r="K16" s="25"/>
      <c r="L16" s="25"/>
      <c r="M16" s="25"/>
      <c r="N16" s="25"/>
    </row>
    <row r="17" ht="14.25" customHeight="1" spans="1:14">
      <c r="A17" s="7" t="s">
        <v>150</v>
      </c>
      <c r="B17" s="7" t="s">
        <v>163</v>
      </c>
      <c r="C17" s="7" t="s">
        <v>151</v>
      </c>
      <c r="D17" s="7"/>
      <c r="E17" s="7" t="s">
        <v>165</v>
      </c>
      <c r="F17" s="25">
        <v>90.23</v>
      </c>
      <c r="G17" s="25">
        <v>90.23</v>
      </c>
      <c r="H17" s="25">
        <v>72.03</v>
      </c>
      <c r="I17" s="25"/>
      <c r="J17" s="25">
        <v>18.2</v>
      </c>
      <c r="K17" s="25"/>
      <c r="L17" s="25"/>
      <c r="M17" s="25"/>
      <c r="N17" s="25"/>
    </row>
    <row r="18" ht="14.25" customHeight="1" spans="1:14">
      <c r="A18" s="7" t="s">
        <v>150</v>
      </c>
      <c r="B18" s="7" t="s">
        <v>166</v>
      </c>
      <c r="C18" s="7" t="s">
        <v>167</v>
      </c>
      <c r="D18" s="7"/>
      <c r="E18" s="7" t="s">
        <v>168</v>
      </c>
      <c r="F18" s="25">
        <v>443.9</v>
      </c>
      <c r="G18" s="25">
        <v>443.9</v>
      </c>
      <c r="H18" s="25">
        <v>388.56</v>
      </c>
      <c r="I18" s="25"/>
      <c r="J18" s="25">
        <v>55.34</v>
      </c>
      <c r="K18" s="25"/>
      <c r="L18" s="25"/>
      <c r="M18" s="25"/>
      <c r="N18" s="25"/>
    </row>
    <row r="19" ht="14.25" customHeight="1" spans="1:14">
      <c r="A19" s="7" t="s">
        <v>150</v>
      </c>
      <c r="B19" s="7" t="s">
        <v>166</v>
      </c>
      <c r="C19" s="7" t="s">
        <v>169</v>
      </c>
      <c r="D19" s="7"/>
      <c r="E19" s="7" t="s">
        <v>170</v>
      </c>
      <c r="F19" s="25">
        <v>126.88</v>
      </c>
      <c r="G19" s="25">
        <v>126.88</v>
      </c>
      <c r="H19" s="25">
        <v>100.61</v>
      </c>
      <c r="I19" s="25"/>
      <c r="J19" s="25">
        <v>26.27</v>
      </c>
      <c r="K19" s="25"/>
      <c r="L19" s="25"/>
      <c r="M19" s="25"/>
      <c r="N19" s="25"/>
    </row>
    <row r="20" ht="14.25" customHeight="1" spans="1:11">
      <c r="A20" s="3"/>
      <c r="B20" s="3"/>
      <c r="C20" s="3"/>
      <c r="D20" s="3"/>
      <c r="E20" s="3"/>
      <c r="F20" s="3"/>
      <c r="G20" s="3"/>
      <c r="H20" s="3"/>
      <c r="I20" s="3"/>
      <c r="J20" s="3"/>
      <c r="K20" s="3"/>
    </row>
  </sheetData>
  <mergeCells count="17">
    <mergeCell ref="A1:N1"/>
    <mergeCell ref="A2:N2"/>
    <mergeCell ref="A3:C3"/>
    <mergeCell ref="D3:M3"/>
    <mergeCell ref="G4:K4"/>
    <mergeCell ref="L4:N4"/>
    <mergeCell ref="H5:I5"/>
    <mergeCell ref="J5:K5"/>
    <mergeCell ref="A20:K2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F6" sqref="F6"/>
    </sheetView>
  </sheetViews>
  <sheetFormatPr defaultColWidth="10" defaultRowHeight="14.4" outlineLevelCol="6"/>
  <cols>
    <col min="1" max="1" width="15.3796296296296" customWidth="1"/>
    <col min="2" max="2" width="20.5" customWidth="1"/>
    <col min="3" max="3" width="15.3796296296296" customWidth="1"/>
    <col min="4" max="4" width="20.5" customWidth="1"/>
    <col min="5" max="7" width="15.3796296296296" customWidth="1"/>
    <col min="8" max="8" width="9.75" customWidth="1"/>
  </cols>
  <sheetData>
    <row r="1" ht="14.25" customHeight="1" spans="1:7">
      <c r="A1" s="1" t="s">
        <v>223</v>
      </c>
      <c r="B1" s="1"/>
      <c r="C1" s="1"/>
      <c r="D1" s="1"/>
      <c r="E1" s="1"/>
      <c r="F1" s="1"/>
      <c r="G1" s="1"/>
    </row>
    <row r="2" ht="28.5" customHeight="1" spans="1:7">
      <c r="A2" s="2" t="s">
        <v>224</v>
      </c>
      <c r="B2" s="2"/>
      <c r="C2" s="2"/>
      <c r="D2" s="2"/>
      <c r="E2" s="2"/>
      <c r="F2" s="2"/>
      <c r="G2" s="2"/>
    </row>
    <row r="3" ht="14.25" customHeight="1" spans="1:7">
      <c r="A3" s="3" t="s">
        <v>2</v>
      </c>
      <c r="B3" s="3" t="s">
        <v>3</v>
      </c>
      <c r="C3" s="3"/>
      <c r="D3" s="3"/>
      <c r="E3" s="3"/>
      <c r="F3" s="3"/>
      <c r="G3" s="23" t="s">
        <v>58</v>
      </c>
    </row>
    <row r="4" ht="14.25" customHeight="1" spans="1:7">
      <c r="A4" s="4" t="s">
        <v>225</v>
      </c>
      <c r="B4" s="4"/>
      <c r="C4" s="4" t="s">
        <v>226</v>
      </c>
      <c r="D4" s="4"/>
      <c r="E4" s="4" t="s">
        <v>227</v>
      </c>
      <c r="F4" s="4"/>
      <c r="G4" s="4"/>
    </row>
    <row r="5" ht="14.25" customHeight="1" spans="1:7">
      <c r="A5" s="4" t="s">
        <v>133</v>
      </c>
      <c r="B5" s="4" t="s">
        <v>228</v>
      </c>
      <c r="C5" s="4" t="s">
        <v>133</v>
      </c>
      <c r="D5" s="4" t="s">
        <v>228</v>
      </c>
      <c r="E5" s="4" t="s">
        <v>63</v>
      </c>
      <c r="F5" s="4" t="s">
        <v>138</v>
      </c>
      <c r="G5" s="4" t="s">
        <v>139</v>
      </c>
    </row>
    <row r="6" ht="14.25" customHeight="1" spans="1:7">
      <c r="A6" s="7" t="s">
        <v>63</v>
      </c>
      <c r="B6" s="7"/>
      <c r="C6" s="7"/>
      <c r="D6" s="7"/>
      <c r="E6" s="25">
        <v>4907.67</v>
      </c>
      <c r="F6" s="25">
        <v>3999.99</v>
      </c>
      <c r="G6" s="25">
        <v>907.68</v>
      </c>
    </row>
    <row r="7" ht="22.7" customHeight="1" spans="1:7">
      <c r="A7" s="5" t="s">
        <v>229</v>
      </c>
      <c r="B7" s="5" t="s">
        <v>230</v>
      </c>
      <c r="C7" s="5" t="s">
        <v>231</v>
      </c>
      <c r="D7" s="5" t="s">
        <v>232</v>
      </c>
      <c r="E7" s="25">
        <v>358.17</v>
      </c>
      <c r="F7" s="25">
        <v>358.17</v>
      </c>
      <c r="G7" s="25"/>
    </row>
    <row r="8" ht="14.25" customHeight="1" spans="1:7">
      <c r="A8" s="5" t="s">
        <v>233</v>
      </c>
      <c r="B8" s="5" t="s">
        <v>234</v>
      </c>
      <c r="C8" s="5" t="s">
        <v>235</v>
      </c>
      <c r="D8" s="5" t="s">
        <v>145</v>
      </c>
      <c r="E8" s="25">
        <v>110.29</v>
      </c>
      <c r="F8" s="25">
        <v>110.29</v>
      </c>
      <c r="G8" s="25"/>
    </row>
    <row r="9" ht="14.25" customHeight="1" spans="1:7">
      <c r="A9" s="5" t="s">
        <v>236</v>
      </c>
      <c r="B9" s="5" t="s">
        <v>237</v>
      </c>
      <c r="C9" s="5" t="s">
        <v>238</v>
      </c>
      <c r="D9" s="5" t="s">
        <v>239</v>
      </c>
      <c r="E9" s="25">
        <v>161.59</v>
      </c>
      <c r="F9" s="25">
        <v>161.59</v>
      </c>
      <c r="G9" s="25"/>
    </row>
    <row r="10" ht="14.25" customHeight="1" spans="1:7">
      <c r="A10" s="5" t="s">
        <v>240</v>
      </c>
      <c r="B10" s="5" t="s">
        <v>241</v>
      </c>
      <c r="C10" s="5" t="s">
        <v>238</v>
      </c>
      <c r="D10" s="5" t="s">
        <v>239</v>
      </c>
      <c r="E10" s="25">
        <v>28.73</v>
      </c>
      <c r="F10" s="25">
        <v>28.73</v>
      </c>
      <c r="G10" s="25"/>
    </row>
    <row r="11" ht="14.25" customHeight="1" spans="1:7">
      <c r="A11" s="5" t="s">
        <v>242</v>
      </c>
      <c r="B11" s="5" t="s">
        <v>243</v>
      </c>
      <c r="C11" s="5" t="s">
        <v>231</v>
      </c>
      <c r="D11" s="5" t="s">
        <v>232</v>
      </c>
      <c r="E11" s="25">
        <v>112.43</v>
      </c>
      <c r="F11" s="25">
        <v>112.43</v>
      </c>
      <c r="G11" s="25"/>
    </row>
    <row r="12" ht="14.25" customHeight="1" spans="1:7">
      <c r="A12" s="5" t="s">
        <v>244</v>
      </c>
      <c r="B12" s="5" t="s">
        <v>245</v>
      </c>
      <c r="C12" s="5" t="s">
        <v>231</v>
      </c>
      <c r="D12" s="5" t="s">
        <v>232</v>
      </c>
      <c r="E12" s="25">
        <v>179.08</v>
      </c>
      <c r="F12" s="25">
        <v>179.08</v>
      </c>
      <c r="G12" s="25"/>
    </row>
    <row r="13" ht="14.25" customHeight="1" spans="1:7">
      <c r="A13" s="5" t="s">
        <v>246</v>
      </c>
      <c r="B13" s="5" t="s">
        <v>247</v>
      </c>
      <c r="C13" s="5" t="s">
        <v>238</v>
      </c>
      <c r="D13" s="5" t="s">
        <v>239</v>
      </c>
      <c r="E13" s="25">
        <v>84.76</v>
      </c>
      <c r="F13" s="25">
        <v>84.76</v>
      </c>
      <c r="G13" s="25"/>
    </row>
    <row r="14" ht="14.25" customHeight="1" spans="1:7">
      <c r="A14" s="5" t="s">
        <v>248</v>
      </c>
      <c r="B14" s="5" t="s">
        <v>249</v>
      </c>
      <c r="C14" s="5" t="s">
        <v>250</v>
      </c>
      <c r="D14" s="5" t="s">
        <v>251</v>
      </c>
      <c r="E14" s="25">
        <v>50.48</v>
      </c>
      <c r="F14" s="25">
        <v>50.48</v>
      </c>
      <c r="G14" s="25"/>
    </row>
    <row r="15" ht="14.25" customHeight="1" spans="1:7">
      <c r="A15" s="5" t="s">
        <v>252</v>
      </c>
      <c r="B15" s="5" t="s">
        <v>253</v>
      </c>
      <c r="C15" s="5" t="s">
        <v>254</v>
      </c>
      <c r="D15" s="5" t="s">
        <v>255</v>
      </c>
      <c r="E15" s="25">
        <v>29.76</v>
      </c>
      <c r="F15" s="25">
        <v>29.76</v>
      </c>
      <c r="G15" s="25"/>
    </row>
    <row r="16" ht="14.25" customHeight="1" spans="1:7">
      <c r="A16" s="5" t="s">
        <v>256</v>
      </c>
      <c r="B16" s="5" t="s">
        <v>257</v>
      </c>
      <c r="C16" s="5" t="s">
        <v>238</v>
      </c>
      <c r="D16" s="5" t="s">
        <v>239</v>
      </c>
      <c r="E16" s="25">
        <v>306.6</v>
      </c>
      <c r="F16" s="25">
        <v>306.6</v>
      </c>
      <c r="G16" s="25"/>
    </row>
    <row r="17" ht="14.25" customHeight="1" spans="1:7">
      <c r="A17" s="5" t="s">
        <v>258</v>
      </c>
      <c r="B17" s="5" t="s">
        <v>259</v>
      </c>
      <c r="C17" s="5" t="s">
        <v>260</v>
      </c>
      <c r="D17" s="5" t="s">
        <v>261</v>
      </c>
      <c r="E17" s="25">
        <v>39.4</v>
      </c>
      <c r="F17" s="25"/>
      <c r="G17" s="25">
        <v>39.4</v>
      </c>
    </row>
    <row r="18" ht="14.25" customHeight="1" spans="1:7">
      <c r="A18" s="5" t="s">
        <v>262</v>
      </c>
      <c r="B18" s="5" t="s">
        <v>263</v>
      </c>
      <c r="C18" s="5" t="s">
        <v>264</v>
      </c>
      <c r="D18" s="5" t="s">
        <v>265</v>
      </c>
      <c r="E18" s="25">
        <v>19.85</v>
      </c>
      <c r="F18" s="25"/>
      <c r="G18" s="25">
        <v>19.85</v>
      </c>
    </row>
    <row r="19" ht="14.25" customHeight="1" spans="1:7">
      <c r="A19" s="5" t="s">
        <v>266</v>
      </c>
      <c r="B19" s="5" t="s">
        <v>267</v>
      </c>
      <c r="C19" s="5" t="s">
        <v>268</v>
      </c>
      <c r="D19" s="5" t="s">
        <v>269</v>
      </c>
      <c r="E19" s="25">
        <v>268.63</v>
      </c>
      <c r="F19" s="25">
        <v>268.63</v>
      </c>
      <c r="G19" s="25"/>
    </row>
    <row r="20" ht="14.25" customHeight="1" spans="1:7">
      <c r="A20" s="5" t="s">
        <v>256</v>
      </c>
      <c r="B20" s="5" t="s">
        <v>257</v>
      </c>
      <c r="C20" s="5" t="s">
        <v>235</v>
      </c>
      <c r="D20" s="5" t="s">
        <v>145</v>
      </c>
      <c r="E20" s="25">
        <v>2238.58</v>
      </c>
      <c r="F20" s="25">
        <v>2238.58</v>
      </c>
      <c r="G20" s="25"/>
    </row>
    <row r="21" ht="14.25" customHeight="1" spans="1:7">
      <c r="A21" s="5" t="s">
        <v>262</v>
      </c>
      <c r="B21" s="5" t="s">
        <v>263</v>
      </c>
      <c r="C21" s="5" t="s">
        <v>270</v>
      </c>
      <c r="D21" s="5" t="s">
        <v>147</v>
      </c>
      <c r="E21" s="25">
        <v>233.13</v>
      </c>
      <c r="F21" s="25"/>
      <c r="G21" s="25">
        <v>233.13</v>
      </c>
    </row>
    <row r="22" ht="14.25" customHeight="1" spans="1:7">
      <c r="A22" s="5" t="s">
        <v>271</v>
      </c>
      <c r="B22" s="5" t="s">
        <v>272</v>
      </c>
      <c r="C22" s="5" t="s">
        <v>270</v>
      </c>
      <c r="D22" s="5" t="s">
        <v>147</v>
      </c>
      <c r="E22" s="25">
        <v>381.71</v>
      </c>
      <c r="F22" s="25"/>
      <c r="G22" s="25">
        <v>381.71</v>
      </c>
    </row>
    <row r="23" ht="14.25" customHeight="1" spans="1:7">
      <c r="A23" s="5" t="s">
        <v>273</v>
      </c>
      <c r="B23" s="5" t="s">
        <v>274</v>
      </c>
      <c r="C23" s="5" t="s">
        <v>270</v>
      </c>
      <c r="D23" s="5" t="s">
        <v>147</v>
      </c>
      <c r="E23" s="25">
        <v>18</v>
      </c>
      <c r="F23" s="25"/>
      <c r="G23" s="25">
        <v>18</v>
      </c>
    </row>
    <row r="24" ht="14.25" customHeight="1" spans="1:7">
      <c r="A24" s="5" t="s">
        <v>275</v>
      </c>
      <c r="B24" s="5" t="s">
        <v>276</v>
      </c>
      <c r="C24" s="5" t="s">
        <v>270</v>
      </c>
      <c r="D24" s="5" t="s">
        <v>147</v>
      </c>
      <c r="E24" s="25">
        <v>52.92</v>
      </c>
      <c r="F24" s="25"/>
      <c r="G24" s="25">
        <v>52.92</v>
      </c>
    </row>
    <row r="25" ht="14.25" customHeight="1" spans="1:7">
      <c r="A25" s="5" t="s">
        <v>277</v>
      </c>
      <c r="B25" s="5" t="s">
        <v>278</v>
      </c>
      <c r="C25" s="5" t="s">
        <v>235</v>
      </c>
      <c r="D25" s="5" t="s">
        <v>145</v>
      </c>
      <c r="E25" s="25">
        <v>41.67</v>
      </c>
      <c r="F25" s="25">
        <v>41.67</v>
      </c>
      <c r="G25" s="25"/>
    </row>
    <row r="26" ht="14.25" customHeight="1" spans="1:7">
      <c r="A26" s="5" t="s">
        <v>277</v>
      </c>
      <c r="B26" s="5" t="s">
        <v>278</v>
      </c>
      <c r="C26" s="5" t="s">
        <v>231</v>
      </c>
      <c r="D26" s="5" t="s">
        <v>232</v>
      </c>
      <c r="E26" s="25">
        <v>29.22</v>
      </c>
      <c r="F26" s="25">
        <v>29.22</v>
      </c>
      <c r="G26" s="25"/>
    </row>
    <row r="27" ht="14.25" customHeight="1" spans="1:7">
      <c r="A27" s="5" t="s">
        <v>279</v>
      </c>
      <c r="B27" s="5" t="s">
        <v>280</v>
      </c>
      <c r="C27" s="5" t="s">
        <v>270</v>
      </c>
      <c r="D27" s="5" t="s">
        <v>147</v>
      </c>
      <c r="E27" s="25">
        <v>21.37</v>
      </c>
      <c r="F27" s="25"/>
      <c r="G27" s="25">
        <v>21.37</v>
      </c>
    </row>
    <row r="28" ht="14.25" customHeight="1" spans="1:7">
      <c r="A28" s="5" t="s">
        <v>281</v>
      </c>
      <c r="B28" s="5" t="s">
        <v>282</v>
      </c>
      <c r="C28" s="5" t="s">
        <v>270</v>
      </c>
      <c r="D28" s="5" t="s">
        <v>147</v>
      </c>
      <c r="E28" s="25">
        <v>10.2</v>
      </c>
      <c r="F28" s="25"/>
      <c r="G28" s="25">
        <v>10.2</v>
      </c>
    </row>
    <row r="29" ht="14.25" customHeight="1" spans="1:7">
      <c r="A29" s="5" t="s">
        <v>283</v>
      </c>
      <c r="B29" s="5" t="s">
        <v>284</v>
      </c>
      <c r="C29" s="5" t="s">
        <v>260</v>
      </c>
      <c r="D29" s="5" t="s">
        <v>261</v>
      </c>
      <c r="E29" s="25">
        <v>80.3</v>
      </c>
      <c r="F29" s="25"/>
      <c r="G29" s="25">
        <v>80.3</v>
      </c>
    </row>
    <row r="30" ht="14.25" customHeight="1" spans="1:7">
      <c r="A30" s="5" t="s">
        <v>285</v>
      </c>
      <c r="B30" s="5" t="s">
        <v>286</v>
      </c>
      <c r="C30" s="5" t="s">
        <v>260</v>
      </c>
      <c r="D30" s="5" t="s">
        <v>261</v>
      </c>
      <c r="E30" s="25">
        <v>8.5</v>
      </c>
      <c r="F30" s="25"/>
      <c r="G30" s="25">
        <v>8.5</v>
      </c>
    </row>
    <row r="31" ht="14.25" customHeight="1" spans="1:7">
      <c r="A31" s="5" t="s">
        <v>287</v>
      </c>
      <c r="B31" s="5" t="s">
        <v>288</v>
      </c>
      <c r="C31" s="5" t="s">
        <v>289</v>
      </c>
      <c r="D31" s="5" t="s">
        <v>290</v>
      </c>
      <c r="E31" s="25">
        <v>15.2</v>
      </c>
      <c r="F31" s="25"/>
      <c r="G31" s="25">
        <v>15.2</v>
      </c>
    </row>
    <row r="32" ht="14.25" customHeight="1" spans="1:7">
      <c r="A32" s="5" t="s">
        <v>291</v>
      </c>
      <c r="B32" s="5" t="s">
        <v>292</v>
      </c>
      <c r="C32" s="5" t="s">
        <v>293</v>
      </c>
      <c r="D32" s="5" t="s">
        <v>294</v>
      </c>
      <c r="E32" s="25">
        <v>1.5</v>
      </c>
      <c r="F32" s="25"/>
      <c r="G32" s="25">
        <v>1.5</v>
      </c>
    </row>
    <row r="33" ht="14.25" customHeight="1" spans="1:7">
      <c r="A33" s="5" t="s">
        <v>295</v>
      </c>
      <c r="B33" s="5" t="s">
        <v>296</v>
      </c>
      <c r="C33" s="5" t="s">
        <v>260</v>
      </c>
      <c r="D33" s="5" t="s">
        <v>261</v>
      </c>
      <c r="E33" s="25">
        <v>10.5</v>
      </c>
      <c r="F33" s="25"/>
      <c r="G33" s="25">
        <v>10.5</v>
      </c>
    </row>
    <row r="34" ht="14.25" customHeight="1" spans="1:7">
      <c r="A34" s="5" t="s">
        <v>297</v>
      </c>
      <c r="B34" s="5" t="s">
        <v>298</v>
      </c>
      <c r="C34" s="5" t="s">
        <v>260</v>
      </c>
      <c r="D34" s="5" t="s">
        <v>261</v>
      </c>
      <c r="E34" s="25">
        <v>15.1</v>
      </c>
      <c r="F34" s="25"/>
      <c r="G34" s="25">
        <v>15.1</v>
      </c>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selection activeCell="I7" sqref="I7"/>
    </sheetView>
  </sheetViews>
  <sheetFormatPr defaultColWidth="10" defaultRowHeight="14.4"/>
  <cols>
    <col min="1" max="2" width="4.12962962962963" customWidth="1"/>
    <col min="3" max="3" width="12.25" customWidth="1"/>
    <col min="4" max="5" width="4.12962962962963" customWidth="1"/>
    <col min="6" max="6" width="12.25" customWidth="1"/>
    <col min="7" max="18" width="10.25" customWidth="1"/>
    <col min="19" max="19" width="9.75" customWidth="1"/>
  </cols>
  <sheetData>
    <row r="1" ht="14.25" customHeight="1" spans="1:18">
      <c r="A1" s="1" t="s">
        <v>299</v>
      </c>
      <c r="B1" s="1"/>
      <c r="C1" s="1"/>
      <c r="D1" s="1"/>
      <c r="E1" s="1"/>
      <c r="F1" s="1"/>
      <c r="G1" s="1"/>
      <c r="H1" s="1"/>
      <c r="I1" s="1"/>
      <c r="J1" s="1"/>
      <c r="K1" s="1"/>
      <c r="L1" s="1"/>
      <c r="M1" s="1"/>
      <c r="N1" s="1"/>
      <c r="O1" s="1"/>
      <c r="P1" s="1"/>
      <c r="Q1" s="1"/>
      <c r="R1" s="1"/>
    </row>
    <row r="2" ht="28.5" customHeight="1" spans="1:18">
      <c r="A2" s="2" t="s">
        <v>300</v>
      </c>
      <c r="B2" s="2"/>
      <c r="C2" s="2"/>
      <c r="D2" s="2"/>
      <c r="E2" s="2"/>
      <c r="F2" s="2"/>
      <c r="G2" s="2"/>
      <c r="H2" s="2"/>
      <c r="I2" s="2"/>
      <c r="J2" s="2"/>
      <c r="K2" s="2"/>
      <c r="L2" s="2"/>
      <c r="M2" s="2"/>
      <c r="N2" s="2"/>
      <c r="O2" s="2"/>
      <c r="P2" s="2"/>
      <c r="Q2" s="2"/>
      <c r="R2" s="2"/>
    </row>
    <row r="3" ht="14.25" customHeight="1" spans="1:18">
      <c r="A3" s="23" t="s">
        <v>301</v>
      </c>
      <c r="B3" s="23"/>
      <c r="C3" s="23"/>
      <c r="D3" s="15" t="s">
        <v>3</v>
      </c>
      <c r="E3" s="15"/>
      <c r="F3" s="15"/>
      <c r="G3" s="15"/>
      <c r="H3" s="15"/>
      <c r="I3" s="15"/>
      <c r="J3" s="15"/>
      <c r="K3" s="15"/>
      <c r="L3" s="15"/>
      <c r="M3" s="15"/>
      <c r="N3" s="15"/>
      <c r="O3" s="15"/>
      <c r="P3" s="15"/>
      <c r="Q3" s="15"/>
      <c r="R3" s="23" t="s">
        <v>58</v>
      </c>
    </row>
    <row r="4" ht="14.25" customHeight="1" spans="1:18">
      <c r="A4" s="4" t="s">
        <v>302</v>
      </c>
      <c r="B4" s="4"/>
      <c r="C4" s="4"/>
      <c r="D4" s="4" t="s">
        <v>303</v>
      </c>
      <c r="E4" s="4"/>
      <c r="F4" s="4"/>
      <c r="G4" s="4" t="s">
        <v>61</v>
      </c>
      <c r="H4" s="4" t="s">
        <v>64</v>
      </c>
      <c r="I4" s="4"/>
      <c r="J4" s="4" t="s">
        <v>65</v>
      </c>
      <c r="K4" s="4" t="s">
        <v>66</v>
      </c>
      <c r="L4" s="4" t="s">
        <v>52</v>
      </c>
      <c r="M4" s="4" t="s">
        <v>67</v>
      </c>
      <c r="N4" s="4" t="s">
        <v>68</v>
      </c>
      <c r="O4" s="4" t="s">
        <v>70</v>
      </c>
      <c r="P4" s="4" t="s">
        <v>71</v>
      </c>
      <c r="Q4" s="4" t="s">
        <v>69</v>
      </c>
      <c r="R4" s="4" t="s">
        <v>72</v>
      </c>
    </row>
    <row r="5" ht="22.7" customHeight="1" spans="1:18">
      <c r="A5" s="4" t="s">
        <v>304</v>
      </c>
      <c r="B5" s="4" t="s">
        <v>143</v>
      </c>
      <c r="C5" s="4" t="s">
        <v>228</v>
      </c>
      <c r="D5" s="4" t="s">
        <v>304</v>
      </c>
      <c r="E5" s="4" t="s">
        <v>143</v>
      </c>
      <c r="F5" s="4" t="s">
        <v>228</v>
      </c>
      <c r="G5" s="4"/>
      <c r="H5" s="4" t="s">
        <v>75</v>
      </c>
      <c r="I5" s="4" t="s">
        <v>12</v>
      </c>
      <c r="J5" s="4"/>
      <c r="K5" s="4"/>
      <c r="L5" s="4"/>
      <c r="M5" s="4"/>
      <c r="N5" s="4"/>
      <c r="O5" s="4"/>
      <c r="P5" s="4"/>
      <c r="Q5" s="4"/>
      <c r="R5" s="4"/>
    </row>
    <row r="6" ht="16.35" customHeight="1" spans="1:18">
      <c r="A6" s="4"/>
      <c r="B6" s="4"/>
      <c r="C6" s="4" t="s">
        <v>63</v>
      </c>
      <c r="D6" s="4"/>
      <c r="E6" s="4"/>
      <c r="F6" s="4"/>
      <c r="G6" s="25">
        <f>G7</f>
        <v>5512.67</v>
      </c>
      <c r="H6" s="25">
        <f>H7</f>
        <v>5512.67</v>
      </c>
      <c r="I6" s="25">
        <f>I7</f>
        <v>5512.67</v>
      </c>
      <c r="J6" s="24"/>
      <c r="K6" s="24"/>
      <c r="L6" s="24"/>
      <c r="M6" s="24"/>
      <c r="N6" s="24"/>
      <c r="O6" s="24"/>
      <c r="P6" s="24"/>
      <c r="Q6" s="24"/>
      <c r="R6" s="24"/>
    </row>
    <row r="7" ht="22.7" customHeight="1" spans="1:18">
      <c r="A7" s="4" t="s">
        <v>76</v>
      </c>
      <c r="B7" s="4"/>
      <c r="C7" s="4" t="s">
        <v>3</v>
      </c>
      <c r="D7" s="4"/>
      <c r="E7" s="4"/>
      <c r="F7" s="4"/>
      <c r="G7" s="25">
        <f>SUM(G8:G36)</f>
        <v>5512.67</v>
      </c>
      <c r="H7" s="25">
        <f>SUM(H8:H36)</f>
        <v>5512.67</v>
      </c>
      <c r="I7" s="25">
        <f>SUM(I8:I36)</f>
        <v>5512.67</v>
      </c>
      <c r="J7" s="24"/>
      <c r="K7" s="24"/>
      <c r="L7" s="24"/>
      <c r="M7" s="24"/>
      <c r="N7" s="24"/>
      <c r="O7" s="24"/>
      <c r="P7" s="24"/>
      <c r="Q7" s="24"/>
      <c r="R7" s="24"/>
    </row>
    <row r="8" ht="22.7" customHeight="1" spans="1:18">
      <c r="A8" s="4" t="s">
        <v>305</v>
      </c>
      <c r="B8" s="4" t="s">
        <v>306</v>
      </c>
      <c r="C8" s="4" t="s">
        <v>307</v>
      </c>
      <c r="D8" s="4" t="s">
        <v>308</v>
      </c>
      <c r="E8" s="4" t="s">
        <v>155</v>
      </c>
      <c r="F8" s="4" t="s">
        <v>232</v>
      </c>
      <c r="G8" s="25">
        <f>H8</f>
        <v>358.17</v>
      </c>
      <c r="H8" s="25">
        <f>I8</f>
        <v>358.17</v>
      </c>
      <c r="I8" s="25">
        <v>358.17</v>
      </c>
      <c r="J8" s="24"/>
      <c r="K8" s="24"/>
      <c r="L8" s="24"/>
      <c r="M8" s="24"/>
      <c r="N8" s="24"/>
      <c r="O8" s="24"/>
      <c r="P8" s="24"/>
      <c r="Q8" s="24"/>
      <c r="R8" s="24"/>
    </row>
    <row r="9" ht="16.35" customHeight="1" spans="1:18">
      <c r="A9" s="4" t="s">
        <v>305</v>
      </c>
      <c r="B9" s="4" t="s">
        <v>166</v>
      </c>
      <c r="C9" s="4" t="s">
        <v>309</v>
      </c>
      <c r="D9" s="4" t="s">
        <v>310</v>
      </c>
      <c r="E9" s="4" t="s">
        <v>151</v>
      </c>
      <c r="F9" s="4" t="s">
        <v>145</v>
      </c>
      <c r="G9" s="25">
        <f t="shared" ref="G9:G36" si="0">H9</f>
        <v>110.29</v>
      </c>
      <c r="H9" s="25">
        <f t="shared" ref="H9:H36" si="1">I9</f>
        <v>110.29</v>
      </c>
      <c r="I9" s="25">
        <v>110.29</v>
      </c>
      <c r="J9" s="24"/>
      <c r="K9" s="24"/>
      <c r="L9" s="24"/>
      <c r="M9" s="24"/>
      <c r="N9" s="24"/>
      <c r="O9" s="24"/>
      <c r="P9" s="24"/>
      <c r="Q9" s="24"/>
      <c r="R9" s="24"/>
    </row>
    <row r="10" ht="16.35" customHeight="1" spans="1:18">
      <c r="A10" s="4" t="s">
        <v>305</v>
      </c>
      <c r="B10" s="4" t="s">
        <v>163</v>
      </c>
      <c r="C10" s="4" t="s">
        <v>311</v>
      </c>
      <c r="D10" s="4" t="s">
        <v>308</v>
      </c>
      <c r="E10" s="4" t="s">
        <v>151</v>
      </c>
      <c r="F10" s="4" t="s">
        <v>239</v>
      </c>
      <c r="G10" s="25">
        <f t="shared" si="0"/>
        <v>161.59</v>
      </c>
      <c r="H10" s="25">
        <f t="shared" si="1"/>
        <v>161.59</v>
      </c>
      <c r="I10" s="25">
        <v>161.59</v>
      </c>
      <c r="J10" s="24"/>
      <c r="K10" s="24"/>
      <c r="L10" s="24"/>
      <c r="M10" s="24"/>
      <c r="N10" s="24"/>
      <c r="O10" s="24"/>
      <c r="P10" s="24"/>
      <c r="Q10" s="24"/>
      <c r="R10" s="24"/>
    </row>
    <row r="11" ht="22.7" customHeight="1" spans="1:18">
      <c r="A11" s="4" t="s">
        <v>305</v>
      </c>
      <c r="B11" s="4" t="s">
        <v>157</v>
      </c>
      <c r="C11" s="4" t="s">
        <v>312</v>
      </c>
      <c r="D11" s="4" t="s">
        <v>308</v>
      </c>
      <c r="E11" s="4" t="s">
        <v>151</v>
      </c>
      <c r="F11" s="4" t="s">
        <v>239</v>
      </c>
      <c r="G11" s="25">
        <f t="shared" si="0"/>
        <v>28.73</v>
      </c>
      <c r="H11" s="25">
        <f t="shared" si="1"/>
        <v>28.73</v>
      </c>
      <c r="I11" s="25">
        <v>28.73</v>
      </c>
      <c r="J11" s="24"/>
      <c r="K11" s="24"/>
      <c r="L11" s="24"/>
      <c r="M11" s="24"/>
      <c r="N11" s="24"/>
      <c r="O11" s="24"/>
      <c r="P11" s="24"/>
      <c r="Q11" s="24"/>
      <c r="R11" s="24"/>
    </row>
    <row r="12" ht="22.7" customHeight="1" spans="1:18">
      <c r="A12" s="4" t="s">
        <v>305</v>
      </c>
      <c r="B12" s="4" t="s">
        <v>313</v>
      </c>
      <c r="C12" s="4" t="s">
        <v>314</v>
      </c>
      <c r="D12" s="4" t="s">
        <v>308</v>
      </c>
      <c r="E12" s="4" t="s">
        <v>155</v>
      </c>
      <c r="F12" s="4" t="s">
        <v>232</v>
      </c>
      <c r="G12" s="25">
        <f t="shared" si="0"/>
        <v>112.43</v>
      </c>
      <c r="H12" s="25">
        <f t="shared" si="1"/>
        <v>112.43</v>
      </c>
      <c r="I12" s="25">
        <v>112.43</v>
      </c>
      <c r="J12" s="24"/>
      <c r="K12" s="24"/>
      <c r="L12" s="24"/>
      <c r="M12" s="24"/>
      <c r="N12" s="24"/>
      <c r="O12" s="24"/>
      <c r="P12" s="24"/>
      <c r="Q12" s="24"/>
      <c r="R12" s="24"/>
    </row>
    <row r="13" ht="22.7" customHeight="1" spans="1:18">
      <c r="A13" s="4" t="s">
        <v>305</v>
      </c>
      <c r="B13" s="4" t="s">
        <v>315</v>
      </c>
      <c r="C13" s="4" t="s">
        <v>245</v>
      </c>
      <c r="D13" s="4" t="s">
        <v>308</v>
      </c>
      <c r="E13" s="4" t="s">
        <v>155</v>
      </c>
      <c r="F13" s="4" t="s">
        <v>232</v>
      </c>
      <c r="G13" s="25">
        <f t="shared" si="0"/>
        <v>179.08</v>
      </c>
      <c r="H13" s="25">
        <f t="shared" si="1"/>
        <v>179.08</v>
      </c>
      <c r="I13" s="25">
        <v>179.08</v>
      </c>
      <c r="J13" s="24"/>
      <c r="K13" s="24"/>
      <c r="L13" s="24"/>
      <c r="M13" s="24"/>
      <c r="N13" s="24"/>
      <c r="O13" s="24"/>
      <c r="P13" s="24"/>
      <c r="Q13" s="24"/>
      <c r="R13" s="24"/>
    </row>
    <row r="14" ht="16.35" customHeight="1" spans="1:18">
      <c r="A14" s="4" t="s">
        <v>305</v>
      </c>
      <c r="B14" s="4" t="s">
        <v>155</v>
      </c>
      <c r="C14" s="4" t="s">
        <v>316</v>
      </c>
      <c r="D14" s="4" t="s">
        <v>308</v>
      </c>
      <c r="E14" s="4" t="s">
        <v>151</v>
      </c>
      <c r="F14" s="4" t="s">
        <v>239</v>
      </c>
      <c r="G14" s="25">
        <f t="shared" si="0"/>
        <v>84.76</v>
      </c>
      <c r="H14" s="25">
        <f t="shared" si="1"/>
        <v>84.76</v>
      </c>
      <c r="I14" s="25">
        <v>84.76</v>
      </c>
      <c r="J14" s="24"/>
      <c r="K14" s="24"/>
      <c r="L14" s="24"/>
      <c r="M14" s="24"/>
      <c r="N14" s="24"/>
      <c r="O14" s="24"/>
      <c r="P14" s="24"/>
      <c r="Q14" s="24"/>
      <c r="R14" s="24"/>
    </row>
    <row r="15" ht="16.35" customHeight="1" spans="1:18">
      <c r="A15" s="4" t="s">
        <v>317</v>
      </c>
      <c r="B15" s="4" t="s">
        <v>318</v>
      </c>
      <c r="C15" s="4" t="s">
        <v>319</v>
      </c>
      <c r="D15" s="4" t="s">
        <v>320</v>
      </c>
      <c r="E15" s="4" t="s">
        <v>151</v>
      </c>
      <c r="F15" s="4" t="s">
        <v>251</v>
      </c>
      <c r="G15" s="25">
        <f t="shared" si="0"/>
        <v>15.48</v>
      </c>
      <c r="H15" s="25">
        <f t="shared" si="1"/>
        <v>15.48</v>
      </c>
      <c r="I15" s="25">
        <v>15.48</v>
      </c>
      <c r="J15" s="24"/>
      <c r="K15" s="24"/>
      <c r="L15" s="24"/>
      <c r="M15" s="24"/>
      <c r="N15" s="24"/>
      <c r="O15" s="24"/>
      <c r="P15" s="24"/>
      <c r="Q15" s="24"/>
      <c r="R15" s="24"/>
    </row>
    <row r="16" ht="16.35" customHeight="1" spans="1:18">
      <c r="A16" s="4" t="s">
        <v>317</v>
      </c>
      <c r="B16" s="4" t="s">
        <v>151</v>
      </c>
      <c r="C16" s="4" t="s">
        <v>321</v>
      </c>
      <c r="D16" s="4" t="s">
        <v>320</v>
      </c>
      <c r="E16" s="4" t="s">
        <v>318</v>
      </c>
      <c r="F16" s="4" t="s">
        <v>255</v>
      </c>
      <c r="G16" s="25">
        <f t="shared" si="0"/>
        <v>29.76</v>
      </c>
      <c r="H16" s="25">
        <f t="shared" si="1"/>
        <v>29.76</v>
      </c>
      <c r="I16" s="25">
        <v>29.76</v>
      </c>
      <c r="J16" s="24"/>
      <c r="K16" s="24"/>
      <c r="L16" s="24"/>
      <c r="M16" s="24"/>
      <c r="N16" s="24"/>
      <c r="O16" s="24"/>
      <c r="P16" s="24"/>
      <c r="Q16" s="24"/>
      <c r="R16" s="24"/>
    </row>
    <row r="17" ht="16.35" customHeight="1" spans="1:18">
      <c r="A17" s="4" t="s">
        <v>305</v>
      </c>
      <c r="B17" s="4" t="s">
        <v>151</v>
      </c>
      <c r="C17" s="4" t="s">
        <v>322</v>
      </c>
      <c r="D17" s="4" t="s">
        <v>308</v>
      </c>
      <c r="E17" s="4" t="s">
        <v>151</v>
      </c>
      <c r="F17" s="4" t="s">
        <v>239</v>
      </c>
      <c r="G17" s="25">
        <f t="shared" si="0"/>
        <v>911.6</v>
      </c>
      <c r="H17" s="25">
        <f t="shared" si="1"/>
        <v>911.6</v>
      </c>
      <c r="I17" s="25">
        <f>306.6+605</f>
        <v>911.6</v>
      </c>
      <c r="J17" s="24"/>
      <c r="K17" s="24"/>
      <c r="L17" s="24"/>
      <c r="M17" s="24"/>
      <c r="N17" s="24"/>
      <c r="O17" s="24"/>
      <c r="P17" s="24"/>
      <c r="Q17" s="24"/>
      <c r="R17" s="24"/>
    </row>
    <row r="18" ht="16.35" customHeight="1" spans="1:18">
      <c r="A18" s="4" t="s">
        <v>323</v>
      </c>
      <c r="B18" s="4" t="s">
        <v>324</v>
      </c>
      <c r="C18" s="4" t="s">
        <v>325</v>
      </c>
      <c r="D18" s="4" t="s">
        <v>326</v>
      </c>
      <c r="E18" s="4" t="s">
        <v>151</v>
      </c>
      <c r="F18" s="4" t="s">
        <v>261</v>
      </c>
      <c r="G18" s="25">
        <f t="shared" si="0"/>
        <v>39.4</v>
      </c>
      <c r="H18" s="25">
        <f t="shared" si="1"/>
        <v>39.4</v>
      </c>
      <c r="I18" s="25">
        <v>39.4</v>
      </c>
      <c r="J18" s="24"/>
      <c r="K18" s="24"/>
      <c r="L18" s="24"/>
      <c r="M18" s="24"/>
      <c r="N18" s="24"/>
      <c r="O18" s="24"/>
      <c r="P18" s="24"/>
      <c r="Q18" s="24"/>
      <c r="R18" s="24"/>
    </row>
    <row r="19" ht="22.7" customHeight="1" spans="1:18">
      <c r="A19" s="4" t="s">
        <v>323</v>
      </c>
      <c r="B19" s="4" t="s">
        <v>157</v>
      </c>
      <c r="C19" s="4" t="s">
        <v>265</v>
      </c>
      <c r="D19" s="4" t="s">
        <v>326</v>
      </c>
      <c r="E19" s="4" t="s">
        <v>157</v>
      </c>
      <c r="F19" s="4" t="s">
        <v>265</v>
      </c>
      <c r="G19" s="25">
        <f t="shared" si="0"/>
        <v>19.85</v>
      </c>
      <c r="H19" s="25">
        <f t="shared" si="1"/>
        <v>19.85</v>
      </c>
      <c r="I19" s="25">
        <v>19.85</v>
      </c>
      <c r="J19" s="24"/>
      <c r="K19" s="24"/>
      <c r="L19" s="24"/>
      <c r="M19" s="24"/>
      <c r="N19" s="24"/>
      <c r="O19" s="24"/>
      <c r="P19" s="24"/>
      <c r="Q19" s="24"/>
      <c r="R19" s="24"/>
    </row>
    <row r="20" ht="22.7" customHeight="1" spans="1:18">
      <c r="A20" s="4" t="s">
        <v>317</v>
      </c>
      <c r="B20" s="4" t="s">
        <v>157</v>
      </c>
      <c r="C20" s="4" t="s">
        <v>327</v>
      </c>
      <c r="D20" s="4" t="s">
        <v>320</v>
      </c>
      <c r="E20" s="4" t="s">
        <v>157</v>
      </c>
      <c r="F20" s="4" t="s">
        <v>328</v>
      </c>
      <c r="G20" s="25">
        <f t="shared" si="0"/>
        <v>35</v>
      </c>
      <c r="H20" s="25">
        <f t="shared" si="1"/>
        <v>35</v>
      </c>
      <c r="I20" s="25">
        <v>35</v>
      </c>
      <c r="J20" s="24"/>
      <c r="K20" s="24"/>
      <c r="L20" s="24"/>
      <c r="M20" s="24"/>
      <c r="N20" s="24"/>
      <c r="O20" s="24"/>
      <c r="P20" s="24"/>
      <c r="Q20" s="24"/>
      <c r="R20" s="24"/>
    </row>
    <row r="21" ht="16.35" customHeight="1" spans="1:18">
      <c r="A21" s="4" t="s">
        <v>305</v>
      </c>
      <c r="B21" s="4" t="s">
        <v>329</v>
      </c>
      <c r="C21" s="4" t="s">
        <v>269</v>
      </c>
      <c r="D21" s="4" t="s">
        <v>308</v>
      </c>
      <c r="E21" s="4" t="s">
        <v>163</v>
      </c>
      <c r="F21" s="4" t="s">
        <v>269</v>
      </c>
      <c r="G21" s="25">
        <f t="shared" si="0"/>
        <v>268.63</v>
      </c>
      <c r="H21" s="25">
        <f t="shared" si="1"/>
        <v>268.63</v>
      </c>
      <c r="I21" s="25">
        <v>268.63</v>
      </c>
      <c r="J21" s="24"/>
      <c r="K21" s="24"/>
      <c r="L21" s="24"/>
      <c r="M21" s="24"/>
      <c r="N21" s="24"/>
      <c r="O21" s="24"/>
      <c r="P21" s="24"/>
      <c r="Q21" s="24"/>
      <c r="R21" s="24"/>
    </row>
    <row r="22" ht="16.35" customHeight="1" spans="1:18">
      <c r="A22" s="4" t="s">
        <v>305</v>
      </c>
      <c r="B22" s="4" t="s">
        <v>151</v>
      </c>
      <c r="C22" s="4" t="s">
        <v>322</v>
      </c>
      <c r="D22" s="4" t="s">
        <v>310</v>
      </c>
      <c r="E22" s="4" t="s">
        <v>151</v>
      </c>
      <c r="F22" s="4" t="s">
        <v>145</v>
      </c>
      <c r="G22" s="25">
        <f t="shared" si="0"/>
        <v>2238.58</v>
      </c>
      <c r="H22" s="25">
        <f t="shared" si="1"/>
        <v>2238.58</v>
      </c>
      <c r="I22" s="25">
        <v>2238.58</v>
      </c>
      <c r="J22" s="24"/>
      <c r="K22" s="24"/>
      <c r="L22" s="24"/>
      <c r="M22" s="24"/>
      <c r="N22" s="24"/>
      <c r="O22" s="24"/>
      <c r="P22" s="24"/>
      <c r="Q22" s="24"/>
      <c r="R22" s="24"/>
    </row>
    <row r="23" ht="22.7" customHeight="1" spans="1:18">
      <c r="A23" s="4" t="s">
        <v>323</v>
      </c>
      <c r="B23" s="4" t="s">
        <v>157</v>
      </c>
      <c r="C23" s="4" t="s">
        <v>265</v>
      </c>
      <c r="D23" s="4" t="s">
        <v>310</v>
      </c>
      <c r="E23" s="4" t="s">
        <v>155</v>
      </c>
      <c r="F23" s="4" t="s">
        <v>147</v>
      </c>
      <c r="G23" s="25">
        <f t="shared" si="0"/>
        <v>233.13</v>
      </c>
      <c r="H23" s="25">
        <f t="shared" si="1"/>
        <v>233.13</v>
      </c>
      <c r="I23" s="25">
        <v>233.13</v>
      </c>
      <c r="J23" s="24"/>
      <c r="K23" s="24"/>
      <c r="L23" s="24"/>
      <c r="M23" s="24"/>
      <c r="N23" s="24"/>
      <c r="O23" s="24"/>
      <c r="P23" s="24"/>
      <c r="Q23" s="24"/>
      <c r="R23" s="24"/>
    </row>
    <row r="24" ht="16.35" customHeight="1" spans="1:18">
      <c r="A24" s="4" t="s">
        <v>323</v>
      </c>
      <c r="B24" s="4" t="s">
        <v>151</v>
      </c>
      <c r="C24" s="4" t="s">
        <v>330</v>
      </c>
      <c r="D24" s="4" t="s">
        <v>310</v>
      </c>
      <c r="E24" s="4" t="s">
        <v>155</v>
      </c>
      <c r="F24" s="4" t="s">
        <v>147</v>
      </c>
      <c r="G24" s="25">
        <f t="shared" si="0"/>
        <v>381.71</v>
      </c>
      <c r="H24" s="25">
        <f t="shared" si="1"/>
        <v>381.71</v>
      </c>
      <c r="I24" s="25">
        <v>381.71</v>
      </c>
      <c r="J24" s="24"/>
      <c r="K24" s="24"/>
      <c r="L24" s="24"/>
      <c r="M24" s="24"/>
      <c r="N24" s="24"/>
      <c r="O24" s="24"/>
      <c r="P24" s="24"/>
      <c r="Q24" s="24"/>
      <c r="R24" s="24"/>
    </row>
    <row r="25" ht="22.7" customHeight="1" spans="1:18">
      <c r="A25" s="4" t="s">
        <v>323</v>
      </c>
      <c r="B25" s="4" t="s">
        <v>331</v>
      </c>
      <c r="C25" s="4" t="s">
        <v>332</v>
      </c>
      <c r="D25" s="4" t="s">
        <v>310</v>
      </c>
      <c r="E25" s="4" t="s">
        <v>155</v>
      </c>
      <c r="F25" s="4" t="s">
        <v>147</v>
      </c>
      <c r="G25" s="25">
        <f t="shared" si="0"/>
        <v>18</v>
      </c>
      <c r="H25" s="25">
        <f t="shared" si="1"/>
        <v>18</v>
      </c>
      <c r="I25" s="25">
        <v>18</v>
      </c>
      <c r="J25" s="24"/>
      <c r="K25" s="24"/>
      <c r="L25" s="24"/>
      <c r="M25" s="24"/>
      <c r="N25" s="24"/>
      <c r="O25" s="24"/>
      <c r="P25" s="24"/>
      <c r="Q25" s="24"/>
      <c r="R25" s="24"/>
    </row>
    <row r="26" ht="16.35" customHeight="1" spans="1:18">
      <c r="A26" s="4" t="s">
        <v>323</v>
      </c>
      <c r="B26" s="4" t="s">
        <v>333</v>
      </c>
      <c r="C26" s="4" t="s">
        <v>334</v>
      </c>
      <c r="D26" s="4" t="s">
        <v>310</v>
      </c>
      <c r="E26" s="4" t="s">
        <v>155</v>
      </c>
      <c r="F26" s="4" t="s">
        <v>147</v>
      </c>
      <c r="G26" s="25">
        <f t="shared" si="0"/>
        <v>52.92</v>
      </c>
      <c r="H26" s="25">
        <f t="shared" si="1"/>
        <v>52.92</v>
      </c>
      <c r="I26" s="25">
        <v>52.92</v>
      </c>
      <c r="J26" s="24"/>
      <c r="K26" s="24"/>
      <c r="L26" s="24"/>
      <c r="M26" s="24"/>
      <c r="N26" s="24"/>
      <c r="O26" s="24"/>
      <c r="P26" s="24"/>
      <c r="Q26" s="24"/>
      <c r="R26" s="24"/>
    </row>
    <row r="27" ht="16.35" customHeight="1" spans="1:18">
      <c r="A27" s="4" t="s">
        <v>323</v>
      </c>
      <c r="B27" s="4" t="s">
        <v>159</v>
      </c>
      <c r="C27" s="4" t="s">
        <v>280</v>
      </c>
      <c r="D27" s="4" t="s">
        <v>310</v>
      </c>
      <c r="E27" s="4" t="s">
        <v>155</v>
      </c>
      <c r="F27" s="4" t="s">
        <v>147</v>
      </c>
      <c r="G27" s="25">
        <f t="shared" si="0"/>
        <v>21.37</v>
      </c>
      <c r="H27" s="25">
        <f t="shared" si="1"/>
        <v>21.37</v>
      </c>
      <c r="I27" s="25">
        <v>21.37</v>
      </c>
      <c r="J27" s="24"/>
      <c r="K27" s="24"/>
      <c r="L27" s="24"/>
      <c r="M27" s="24"/>
      <c r="N27" s="24"/>
      <c r="O27" s="24"/>
      <c r="P27" s="24"/>
      <c r="Q27" s="24"/>
      <c r="R27" s="24"/>
    </row>
    <row r="28" ht="16.35" customHeight="1" spans="1:18">
      <c r="A28" s="4" t="s">
        <v>323</v>
      </c>
      <c r="B28" s="4" t="s">
        <v>318</v>
      </c>
      <c r="C28" s="4" t="s">
        <v>335</v>
      </c>
      <c r="D28" s="4" t="s">
        <v>310</v>
      </c>
      <c r="E28" s="4" t="s">
        <v>155</v>
      </c>
      <c r="F28" s="4" t="s">
        <v>147</v>
      </c>
      <c r="G28" s="25">
        <f t="shared" si="0"/>
        <v>10.2</v>
      </c>
      <c r="H28" s="25">
        <f t="shared" si="1"/>
        <v>10.2</v>
      </c>
      <c r="I28" s="25">
        <v>10.2</v>
      </c>
      <c r="J28" s="24"/>
      <c r="K28" s="24"/>
      <c r="L28" s="24"/>
      <c r="M28" s="24"/>
      <c r="N28" s="24"/>
      <c r="O28" s="24"/>
      <c r="P28" s="24"/>
      <c r="Q28" s="24"/>
      <c r="R28" s="24"/>
    </row>
    <row r="29" ht="16.35" customHeight="1" spans="1:18">
      <c r="A29" s="4" t="s">
        <v>305</v>
      </c>
      <c r="B29" s="4" t="s">
        <v>336</v>
      </c>
      <c r="C29" s="4" t="s">
        <v>337</v>
      </c>
      <c r="D29" s="4" t="s">
        <v>310</v>
      </c>
      <c r="E29" s="4" t="s">
        <v>151</v>
      </c>
      <c r="F29" s="4" t="s">
        <v>145</v>
      </c>
      <c r="G29" s="25">
        <f t="shared" si="0"/>
        <v>41.67</v>
      </c>
      <c r="H29" s="25">
        <f t="shared" si="1"/>
        <v>41.67</v>
      </c>
      <c r="I29" s="25">
        <v>41.67</v>
      </c>
      <c r="J29" s="24"/>
      <c r="K29" s="24"/>
      <c r="L29" s="24"/>
      <c r="M29" s="24"/>
      <c r="N29" s="24"/>
      <c r="O29" s="24"/>
      <c r="P29" s="24"/>
      <c r="Q29" s="24"/>
      <c r="R29" s="24"/>
    </row>
    <row r="30" ht="16.35" customHeight="1" spans="1:18">
      <c r="A30" s="4" t="s">
        <v>305</v>
      </c>
      <c r="B30" s="4" t="s">
        <v>336</v>
      </c>
      <c r="C30" s="4" t="s">
        <v>337</v>
      </c>
      <c r="D30" s="4" t="s">
        <v>308</v>
      </c>
      <c r="E30" s="4" t="s">
        <v>155</v>
      </c>
      <c r="F30" s="4" t="s">
        <v>232</v>
      </c>
      <c r="G30" s="25">
        <f t="shared" si="0"/>
        <v>29.22</v>
      </c>
      <c r="H30" s="25">
        <f t="shared" si="1"/>
        <v>29.22</v>
      </c>
      <c r="I30" s="25">
        <v>29.22</v>
      </c>
      <c r="J30" s="24"/>
      <c r="K30" s="24"/>
      <c r="L30" s="24"/>
      <c r="M30" s="24"/>
      <c r="N30" s="24"/>
      <c r="O30" s="24"/>
      <c r="P30" s="24"/>
      <c r="Q30" s="24"/>
      <c r="R30" s="24"/>
    </row>
    <row r="31" ht="16.35" customHeight="1" spans="1:18">
      <c r="A31" s="4" t="s">
        <v>323</v>
      </c>
      <c r="B31" s="4" t="s">
        <v>338</v>
      </c>
      <c r="C31" s="4" t="s">
        <v>339</v>
      </c>
      <c r="D31" s="4" t="s">
        <v>326</v>
      </c>
      <c r="E31" s="4" t="s">
        <v>151</v>
      </c>
      <c r="F31" s="4" t="s">
        <v>261</v>
      </c>
      <c r="G31" s="25">
        <f t="shared" si="0"/>
        <v>80.3</v>
      </c>
      <c r="H31" s="25">
        <f t="shared" si="1"/>
        <v>80.3</v>
      </c>
      <c r="I31" s="25">
        <v>80.3</v>
      </c>
      <c r="J31" s="24"/>
      <c r="K31" s="24"/>
      <c r="L31" s="24"/>
      <c r="M31" s="24"/>
      <c r="N31" s="24"/>
      <c r="O31" s="24"/>
      <c r="P31" s="24"/>
      <c r="Q31" s="24"/>
      <c r="R31" s="24"/>
    </row>
    <row r="32" ht="16.35" customHeight="1" spans="1:18">
      <c r="A32" s="4" t="s">
        <v>323</v>
      </c>
      <c r="B32" s="4" t="s">
        <v>166</v>
      </c>
      <c r="C32" s="4" t="s">
        <v>340</v>
      </c>
      <c r="D32" s="4" t="s">
        <v>326</v>
      </c>
      <c r="E32" s="4" t="s">
        <v>151</v>
      </c>
      <c r="F32" s="4" t="s">
        <v>261</v>
      </c>
      <c r="G32" s="25">
        <f t="shared" si="0"/>
        <v>8.5</v>
      </c>
      <c r="H32" s="25">
        <f t="shared" si="1"/>
        <v>8.5</v>
      </c>
      <c r="I32" s="25">
        <v>8.5</v>
      </c>
      <c r="J32" s="24"/>
      <c r="K32" s="24"/>
      <c r="L32" s="24"/>
      <c r="M32" s="24"/>
      <c r="N32" s="24"/>
      <c r="O32" s="24"/>
      <c r="P32" s="24"/>
      <c r="Q32" s="24"/>
      <c r="R32" s="24"/>
    </row>
    <row r="33" ht="16.35" customHeight="1" spans="1:18">
      <c r="A33" s="4" t="s">
        <v>323</v>
      </c>
      <c r="B33" s="4" t="s">
        <v>329</v>
      </c>
      <c r="C33" s="4" t="s">
        <v>288</v>
      </c>
      <c r="D33" s="4" t="s">
        <v>326</v>
      </c>
      <c r="E33" s="4" t="s">
        <v>336</v>
      </c>
      <c r="F33" s="4" t="s">
        <v>290</v>
      </c>
      <c r="G33" s="25">
        <f t="shared" si="0"/>
        <v>15.2</v>
      </c>
      <c r="H33" s="25">
        <f t="shared" si="1"/>
        <v>15.2</v>
      </c>
      <c r="I33" s="25">
        <v>15.2</v>
      </c>
      <c r="J33" s="24"/>
      <c r="K33" s="24"/>
      <c r="L33" s="24"/>
      <c r="M33" s="24"/>
      <c r="N33" s="24"/>
      <c r="O33" s="24"/>
      <c r="P33" s="24"/>
      <c r="Q33" s="24"/>
      <c r="R33" s="24"/>
    </row>
    <row r="34" ht="16.35" customHeight="1" spans="1:18">
      <c r="A34" s="4" t="s">
        <v>323</v>
      </c>
      <c r="B34" s="4" t="s">
        <v>341</v>
      </c>
      <c r="C34" s="4" t="s">
        <v>294</v>
      </c>
      <c r="D34" s="4" t="s">
        <v>326</v>
      </c>
      <c r="E34" s="4" t="s">
        <v>155</v>
      </c>
      <c r="F34" s="4" t="s">
        <v>294</v>
      </c>
      <c r="G34" s="25">
        <f t="shared" si="0"/>
        <v>1.5</v>
      </c>
      <c r="H34" s="25">
        <f t="shared" si="1"/>
        <v>1.5</v>
      </c>
      <c r="I34" s="25">
        <v>1.5</v>
      </c>
      <c r="J34" s="24"/>
      <c r="K34" s="24"/>
      <c r="L34" s="24"/>
      <c r="M34" s="24"/>
      <c r="N34" s="24"/>
      <c r="O34" s="24"/>
      <c r="P34" s="24"/>
      <c r="Q34" s="24"/>
      <c r="R34" s="24"/>
    </row>
    <row r="35" ht="16.35" customHeight="1" spans="1:18">
      <c r="A35" s="4" t="s">
        <v>323</v>
      </c>
      <c r="B35" s="4" t="s">
        <v>336</v>
      </c>
      <c r="C35" s="4" t="s">
        <v>342</v>
      </c>
      <c r="D35" s="4" t="s">
        <v>326</v>
      </c>
      <c r="E35" s="4" t="s">
        <v>151</v>
      </c>
      <c r="F35" s="4" t="s">
        <v>261</v>
      </c>
      <c r="G35" s="25">
        <f t="shared" si="0"/>
        <v>10.5</v>
      </c>
      <c r="H35" s="25">
        <f t="shared" si="1"/>
        <v>10.5</v>
      </c>
      <c r="I35" s="25">
        <v>10.5</v>
      </c>
      <c r="J35" s="24"/>
      <c r="K35" s="24"/>
      <c r="L35" s="24"/>
      <c r="M35" s="24"/>
      <c r="N35" s="24"/>
      <c r="O35" s="24"/>
      <c r="P35" s="24"/>
      <c r="Q35" s="24"/>
      <c r="R35" s="24"/>
    </row>
    <row r="36" ht="16.35" customHeight="1" spans="1:18">
      <c r="A36" s="4" t="s">
        <v>323</v>
      </c>
      <c r="B36" s="4" t="s">
        <v>155</v>
      </c>
      <c r="C36" s="4" t="s">
        <v>343</v>
      </c>
      <c r="D36" s="4" t="s">
        <v>326</v>
      </c>
      <c r="E36" s="4" t="s">
        <v>151</v>
      </c>
      <c r="F36" s="4" t="s">
        <v>261</v>
      </c>
      <c r="G36" s="25">
        <f t="shared" si="0"/>
        <v>15.1</v>
      </c>
      <c r="H36" s="25">
        <f t="shared" si="1"/>
        <v>15.1</v>
      </c>
      <c r="I36" s="25">
        <v>15.1</v>
      </c>
      <c r="J36" s="24"/>
      <c r="K36" s="24"/>
      <c r="L36" s="24"/>
      <c r="M36" s="24"/>
      <c r="N36" s="24"/>
      <c r="O36" s="24"/>
      <c r="P36" s="24"/>
      <c r="Q36" s="24"/>
      <c r="R36" s="24"/>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opLeftCell="A3" workbookViewId="0">
      <selection activeCell="F21" sqref="F21"/>
    </sheetView>
  </sheetViews>
  <sheetFormatPr defaultColWidth="10" defaultRowHeight="14.4" outlineLevelRow="7" outlineLevelCol="6"/>
  <cols>
    <col min="1" max="6" width="19.5" customWidth="1"/>
    <col min="7" max="7" width="10.25" customWidth="1"/>
  </cols>
  <sheetData>
    <row r="1" ht="14.25" customHeight="1" spans="1:6">
      <c r="A1" s="1" t="s">
        <v>344</v>
      </c>
      <c r="B1" s="1"/>
      <c r="C1" s="1"/>
      <c r="D1" s="1"/>
      <c r="E1" s="1"/>
      <c r="F1" s="1"/>
    </row>
    <row r="2" ht="28.5" customHeight="1" spans="1:6">
      <c r="A2" s="2" t="s">
        <v>345</v>
      </c>
      <c r="B2" s="2"/>
      <c r="C2" s="2"/>
      <c r="D2" s="2"/>
      <c r="E2" s="2"/>
      <c r="F2" s="2"/>
    </row>
    <row r="3" ht="14.25" customHeight="1" spans="1:6">
      <c r="A3" s="15" t="s">
        <v>346</v>
      </c>
      <c r="B3" s="3" t="s">
        <v>3</v>
      </c>
      <c r="C3" s="3"/>
      <c r="D3" s="3"/>
      <c r="E3" s="3"/>
      <c r="F3" s="23" t="s">
        <v>58</v>
      </c>
    </row>
    <row r="4" ht="14.25" customHeight="1" spans="1:6">
      <c r="A4" s="4" t="s">
        <v>347</v>
      </c>
      <c r="B4" s="4" t="s">
        <v>348</v>
      </c>
      <c r="C4" s="4" t="s">
        <v>349</v>
      </c>
      <c r="D4" s="4"/>
      <c r="E4" s="4"/>
      <c r="F4" s="4" t="s">
        <v>350</v>
      </c>
    </row>
    <row r="5" ht="14.25" customHeight="1" spans="1:6">
      <c r="A5" s="4"/>
      <c r="B5" s="4"/>
      <c r="C5" s="4" t="s">
        <v>75</v>
      </c>
      <c r="D5" s="4" t="s">
        <v>351</v>
      </c>
      <c r="E5" s="4" t="s">
        <v>352</v>
      </c>
      <c r="F5" s="4"/>
    </row>
    <row r="6" ht="14.25" customHeight="1" spans="1:7">
      <c r="A6" s="27">
        <v>28</v>
      </c>
      <c r="B6" s="27"/>
      <c r="C6" s="27">
        <v>28</v>
      </c>
      <c r="D6" s="27"/>
      <c r="E6" s="27">
        <v>18</v>
      </c>
      <c r="F6" s="27">
        <v>10</v>
      </c>
      <c r="G6" s="3"/>
    </row>
    <row r="7" ht="72.4" customHeight="1" spans="1:6">
      <c r="A7" s="3" t="s">
        <v>353</v>
      </c>
      <c r="B7" s="3"/>
      <c r="C7" s="3"/>
      <c r="D7" s="3"/>
      <c r="E7" s="3"/>
      <c r="F7" s="3"/>
    </row>
    <row r="8" ht="14.25" customHeight="1" spans="1:1">
      <c r="A8" s="3" t="s">
        <v>149</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21" sqref="G21"/>
    </sheetView>
  </sheetViews>
  <sheetFormatPr defaultColWidth="10" defaultRowHeight="14.4"/>
  <cols>
    <col min="1" max="3" width="4.12962962962963" customWidth="1"/>
    <col min="4" max="4" width="6.12962962962963" customWidth="1"/>
    <col min="5" max="5" width="20.5" customWidth="1"/>
    <col min="6" max="13" width="9.75" customWidth="1"/>
    <col min="14" max="14" width="10.25" customWidth="1"/>
    <col min="15" max="15" width="9.75" customWidth="1"/>
  </cols>
  <sheetData>
    <row r="1" ht="14.25" customHeight="1" spans="1:14">
      <c r="A1" s="1" t="s">
        <v>354</v>
      </c>
      <c r="B1" s="1"/>
      <c r="C1" s="1"/>
      <c r="D1" s="1"/>
      <c r="E1" s="1"/>
      <c r="F1" s="1"/>
      <c r="G1" s="1"/>
      <c r="H1" s="1"/>
      <c r="I1" s="1"/>
      <c r="J1" s="1"/>
      <c r="K1" s="1"/>
      <c r="L1" s="1"/>
      <c r="M1" s="1"/>
      <c r="N1" s="1"/>
    </row>
    <row r="2" ht="28.5" customHeight="1" spans="1:14">
      <c r="A2" s="2" t="s">
        <v>355</v>
      </c>
      <c r="B2" s="2"/>
      <c r="C2" s="2"/>
      <c r="D2" s="2"/>
      <c r="E2" s="2"/>
      <c r="F2" s="2"/>
      <c r="G2" s="2"/>
      <c r="H2" s="2"/>
      <c r="I2" s="2"/>
      <c r="J2" s="2"/>
      <c r="K2" s="2"/>
      <c r="L2" s="2"/>
      <c r="M2" s="2"/>
      <c r="N2" s="2"/>
    </row>
    <row r="3" ht="14.25" customHeight="1" spans="1:14">
      <c r="A3" s="23" t="s">
        <v>2</v>
      </c>
      <c r="B3" s="23"/>
      <c r="C3" s="23"/>
      <c r="D3" s="15" t="s">
        <v>3</v>
      </c>
      <c r="E3" s="15"/>
      <c r="F3" s="15"/>
      <c r="G3" s="15"/>
      <c r="H3" s="15"/>
      <c r="I3" s="15"/>
      <c r="J3" s="15"/>
      <c r="K3" s="15"/>
      <c r="L3" s="15"/>
      <c r="M3" s="15"/>
      <c r="N3" s="23" t="s">
        <v>58</v>
      </c>
    </row>
    <row r="4" ht="14.25" customHeight="1" spans="1:14">
      <c r="A4" s="4" t="s">
        <v>133</v>
      </c>
      <c r="B4" s="4"/>
      <c r="C4" s="4"/>
      <c r="D4" s="4" t="s">
        <v>134</v>
      </c>
      <c r="E4" s="4" t="s">
        <v>135</v>
      </c>
      <c r="F4" s="4" t="s">
        <v>63</v>
      </c>
      <c r="G4" s="4" t="s">
        <v>136</v>
      </c>
      <c r="H4" s="4"/>
      <c r="I4" s="4"/>
      <c r="J4" s="4"/>
      <c r="K4" s="4"/>
      <c r="L4" s="4" t="s">
        <v>137</v>
      </c>
      <c r="M4" s="4"/>
      <c r="N4" s="4"/>
    </row>
    <row r="5" ht="14.25" customHeight="1" spans="1:14">
      <c r="A5" s="4"/>
      <c r="B5" s="4"/>
      <c r="C5" s="4"/>
      <c r="D5" s="4"/>
      <c r="E5" s="4"/>
      <c r="F5" s="4"/>
      <c r="G5" s="4" t="s">
        <v>75</v>
      </c>
      <c r="H5" s="4" t="s">
        <v>138</v>
      </c>
      <c r="I5" s="4"/>
      <c r="J5" s="4" t="s">
        <v>139</v>
      </c>
      <c r="K5" s="4"/>
      <c r="L5" s="4" t="s">
        <v>75</v>
      </c>
      <c r="M5" s="4" t="s">
        <v>140</v>
      </c>
      <c r="N5" s="4" t="s">
        <v>141</v>
      </c>
    </row>
    <row r="6" ht="33.95" customHeight="1" spans="1:14">
      <c r="A6" s="4" t="s">
        <v>142</v>
      </c>
      <c r="B6" s="4" t="s">
        <v>143</v>
      </c>
      <c r="C6" s="4" t="s">
        <v>144</v>
      </c>
      <c r="D6" s="4"/>
      <c r="E6" s="4"/>
      <c r="F6" s="4"/>
      <c r="G6" s="4"/>
      <c r="H6" s="4" t="s">
        <v>145</v>
      </c>
      <c r="I6" s="4" t="s">
        <v>146</v>
      </c>
      <c r="J6" s="4" t="s">
        <v>147</v>
      </c>
      <c r="K6" s="4" t="s">
        <v>148</v>
      </c>
      <c r="L6" s="4"/>
      <c r="M6" s="4"/>
      <c r="N6" s="4"/>
    </row>
    <row r="7" ht="14.25" customHeight="1" spans="1:14">
      <c r="A7" s="4"/>
      <c r="B7" s="4"/>
      <c r="C7" s="4"/>
      <c r="D7" s="4"/>
      <c r="E7" s="4"/>
      <c r="F7" s="25"/>
      <c r="G7" s="25"/>
      <c r="H7" s="25"/>
      <c r="I7" s="25"/>
      <c r="J7" s="25"/>
      <c r="K7" s="24"/>
      <c r="L7" s="24"/>
      <c r="M7" s="24"/>
      <c r="N7" s="24"/>
    </row>
    <row r="8" spans="1:14">
      <c r="A8" s="4"/>
      <c r="B8" s="7"/>
      <c r="C8" s="7"/>
      <c r="D8" s="7"/>
      <c r="E8" s="7"/>
      <c r="F8" s="25"/>
      <c r="G8" s="25"/>
      <c r="H8" s="25"/>
      <c r="I8" s="25"/>
      <c r="J8" s="25"/>
      <c r="K8" s="24"/>
      <c r="L8" s="24"/>
      <c r="M8" s="24"/>
      <c r="N8" s="24"/>
    </row>
    <row r="9" ht="14.25" customHeight="1" spans="1:14">
      <c r="A9" s="7"/>
      <c r="B9" s="7"/>
      <c r="C9" s="7"/>
      <c r="D9" s="7"/>
      <c r="E9" s="7"/>
      <c r="F9" s="24"/>
      <c r="G9" s="24"/>
      <c r="H9" s="24"/>
      <c r="I9" s="24"/>
      <c r="J9" s="24"/>
      <c r="K9" s="24"/>
      <c r="L9" s="24"/>
      <c r="M9" s="24"/>
      <c r="N9" s="24"/>
    </row>
    <row r="11" spans="1:6">
      <c r="A11" s="26" t="s">
        <v>356</v>
      </c>
      <c r="B11" s="26"/>
      <c r="C11" s="26"/>
      <c r="D11" s="26"/>
      <c r="E11" s="26"/>
      <c r="F11" s="26"/>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2022-10-13T07:12:00Z</dcterms:created>
  <cp:lastPrinted>2022-10-14T07:10:00Z</cp:lastPrinted>
  <dcterms:modified xsi:type="dcterms:W3CDTF">2023-04-28T09:14:48Z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7D0D0A82E3304BB6B37FD33AA0922F2A_12</vt:lpwstr>
  </property>
  <property fmtid="{D5CDD505-2E9C-101B-9397-08002B2CF9AE}" pid="3" name="KSOProductBuildVer">
    <vt:lpwstr>2052-11.1.0.14036</vt:lpwstr>
  </property>
</Properties>
</file>