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86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<sst xmlns="http://schemas.openxmlformats.org/spreadsheetml/2006/main" count="430" uniqueCount="274">
  <si>
    <t>预算01表</t>
  </si>
  <si>
    <t>收支总表</t>
  </si>
  <si>
    <t>部门/单位：</t>
  </si>
  <si>
    <t xml:space="preserve"> 信阳市平桥区水利局水政监察大队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</si>
  <si>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</si>
  <si>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</si>
  <si>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</si>
  <si>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</si>
  <si>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</si>
  <si>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</si>
  <si>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</si>
  <si>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</si>
  <si>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</si>
  <si>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</si>
  <si>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</si>
  <si>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</si>
  <si>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</si>
  <si>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</si>
  <si>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</si>
  <si>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</si>
  <si>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</si>
  <si>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</si>
  <si>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</si>
  <si>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</si>
  <si>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</si>
  <si>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</si>
  <si>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</si>
  <si>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</si>
  <si>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</si>
  <si>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</si>
  <si>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</si>
  <si>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</si>
  <si>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</si>
  <si>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</si>
  <si>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</si>
  <si>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</si>
  <si>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</si>
  <si>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</si>
  <si>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</si>
  <si>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</si>
  <si>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</si>
  <si>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</si>
  <si>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</si>
  <si>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</si>
  <si>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</si>
  <si>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</si>
  <si>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</si>
  <si>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</si>
  <si>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</si>
  <si>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</si>
  <si>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</si>
  <si>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</si>
  <si>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</si>
  <si>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</si>
  <si>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</si>
  <si>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</si>
  <si>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</si>
  <si>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</si>
  <si>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</si>
  <si>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</si>
  <si>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</si>
  <si>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</si>
  <si>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</si>
  <si>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</si>
  <si>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</si>
  <si>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</si>
  <si>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</si>
  <si>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</si>
  <si>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</si>
  <si>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</si>
  <si>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</si>
  <si>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406</t>
  </si>
  <si>
    <t>信阳市平桥区水利局</t>
  </si>
  <si>
    <t xml:space="preserve">  406002</t>
  </si>
  <si>
    <t xml:space="preserve">  信阳市平桥区水利局水政监察大队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</si>
  <si>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</si>
  <si>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</si>
  <si>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</si>
  <si>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</si>
  <si>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</si>
  <si>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</si>
  <si>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</si>
  <si>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</si>
  <si>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</si>
  <si>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</si>
  <si>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</si>
  <si>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</si>
  <si>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</si>
  <si>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</si>
  <si>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</si>
  <si>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</si>
  <si>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</si>
  <si>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</si>
  <si>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</si>
  <si>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</si>
  <si>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</si>
  <si>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农林水支出</t>
  </si>
  <si>
    <t>水利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</si>
  <si>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</si>
  <si>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</si>
  <si>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</si>
  <si>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</si>
  <si>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</si>
  <si>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</si>
  <si>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</si>
  <si>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</si>
  <si>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预算04表</t>
  </si>
  <si>
    <t>财政拨款收支总体情况表</t>
  </si>
  <si>
    <t>单位名称： 信阳市平桥区水利局水政监察大队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</si>
  <si>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</si>
  <si>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</si>
  <si>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</si>
  <si>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</si>
  <si>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</si>
  <si>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</si>
  <si>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</si>
  <si>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</si>
  <si>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</si>
  <si>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</si>
  <si>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</si>
  <si>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</si>
  <si>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</si>
  <si>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</si>
  <si>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</si>
  <si>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</si>
  <si>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</si>
  <si>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</si>
  <si>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</si>
  <si>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</si>
  <si>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</si>
  <si>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</si>
  <si>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</si>
  <si>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</si>
  <si>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</si>
  <si>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</si>
  <si>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</si>
  <si>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</si>
  <si>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</si>
  <si>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</si>
  <si>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</si>
  <si>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</si>
  <si>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</si>
  <si>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>行政运行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</si>
  <si>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</si>
  <si>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</si>
  <si>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</si>
  <si>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</si>
  <si>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</si>
  <si>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</si>
  <si>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</si>
  <si>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</si>
  <si>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</si>
  <si>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</si>
  <si>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</si>
  <si>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</si>
  <si>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</si>
  <si>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</si>
  <si>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</si>
  <si>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</si>
  <si>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</si>
  <si>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</si>
  <si>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</si>
  <si>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</si>
  <si>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</si>
  <si>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</si>
  <si>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</si>
  <si>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</si>
  <si>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</si>
  <si>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</si>
  <si>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</si>
  <si>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</si>
  <si>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</si>
  <si>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</si>
  <si>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</si>
  <si>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维修(护)费</t>
  </si>
  <si>
    <t>30228</t>
  </si>
  <si>
    <t>工会经费</t>
  </si>
  <si>
    <t>30229</t>
  </si>
  <si>
    <t>福利费</t>
  </si>
  <si>
    <t>30230</t>
  </si>
  <si>
    <t>教育经费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</si>
  <si>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</si>
  <si>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</si>
  <si>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</si>
  <si>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</si>
  <si>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</si>
  <si>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</si>
  <si>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</si>
  <si>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</si>
  <si>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</si>
  <si>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</si>
  <si>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信阳市平桥区水利局水政监察大队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</si>
  <si>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</si>
  <si>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</si>
  <si>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</si>
  <si>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</si>
  <si>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</si>
  <si>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</si>
  <si>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维修（护）费</t>
  </si>
  <si>
    <t>办公经费</t>
  </si>
  <si>
    <t xml:space="preserve"> 工会经费</t>
  </si>
  <si>
    <t xml:space="preserve"> 福利费</t>
  </si>
  <si>
    <t>公务接待费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</si>
  <si>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</si>
  <si>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</si>
  <si>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</si>
  <si>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</si>
  <si>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</si>
  <si>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>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</si>
  <si>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</si>
  <si>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</si>
  <si>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</si>
  <si>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</si>
  <si>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</si>
  <si>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</si>
  <si>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</si>
  <si>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</si>
  <si>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</si>
  <si>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备注：我单位在该预算年度内未发生“三公”经费支出。</t>
  </si>
  <si>
    <t>预算09表</t>
  </si>
  <si>
    <t>政府性基金预算支出情况表</t>
  </si>
  <si>
    <t>部门/单位：信阳市平桥区水利局水政监察大队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</si>
  <si>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</si>
  <si>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</si>
  <si>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</si>
  <si>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</si>
  <si>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</si>
  <si>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</si>
  <si>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</si>
  <si>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</si>
  <si>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</si>
  <si>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</si>
  <si>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</si>
  <si>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</si>
  <si>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</si>
  <si>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</si>
  <si>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</si>
  <si>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</si>
  <si>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</si>
  <si>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</si>
  <si>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</si>
  <si>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</si>
  <si>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注：本单位在该预算年度无项目预算支出，故此表为空！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</si>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</sst>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#,##0.0_ "/>
    <numFmt numFmtId="178" formatCode="_ * #,##0.000_ ;_ * \-#,##0.000_ ;_ * &quot;-&quot;???_ ;_ @_ "/>
    <numFmt numFmtId="179" formatCode="00"/>
    <numFmt numFmtId="180" formatCode="0000"/>
    <numFmt numFmtId="181" formatCode="#,##0.00_ "/>
    <numFmt numFmtId="182" formatCode="#,##0.0_);[Red]\(#,##0.0\)"/>
    <numFmt numFmtId="183" formatCode="#,##0.000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SimSun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2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4" applyNumberFormat="0" applyAlignment="0" applyProtection="0">
      <alignment vertical="center"/>
    </xf>
    <xf numFmtId="0" fontId="24" fillId="12" borderId="20" applyNumberFormat="0" applyAlignment="0" applyProtection="0">
      <alignment vertical="center"/>
    </xf>
    <xf numFmtId="0" fontId="25" fillId="13" borderId="2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/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4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2" fillId="0" borderId="0" xfId="0" applyFont="1" applyBorder="1" applyAlignment="1">
      <alignment horizontal="right" vertical="center" wrapText="1"/>
    </xf>
    <xf numFmtId="0" fontId="3" fillId="0" borderId="0" xfId="36"/>
    <xf numFmtId="0" fontId="4" fillId="0" borderId="0" xfId="36" applyFont="1"/>
    <xf numFmtId="178" fontId="4" fillId="0" borderId="0" xfId="36" applyNumberFormat="1" applyFont="1" applyFill="1"/>
    <xf numFmtId="0" fontId="4" fillId="0" borderId="0" xfId="36" applyFont="1" applyFill="1"/>
    <xf numFmtId="179" fontId="5" fillId="0" borderId="0" xfId="36" applyNumberFormat="1" applyFont="1" applyFill="1" applyAlignment="1" applyProtection="1">
      <alignment horizontal="center" vertical="center"/>
    </xf>
    <xf numFmtId="180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82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9" fontId="5" fillId="0" borderId="0" xfId="36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82" fontId="5" fillId="0" borderId="3" xfId="36" applyNumberFormat="1" applyFont="1" applyFill="1" applyBorder="1" applyAlignment="1" applyProtection="1">
      <alignment vertical="center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179" fontId="5" fillId="0" borderId="2" xfId="36" applyNumberFormat="1" applyFont="1" applyFill="1" applyBorder="1" applyAlignment="1" applyProtection="1">
      <alignment horizontal="center" vertical="center"/>
    </xf>
    <xf numFmtId="180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left" vertical="center"/>
    </xf>
    <xf numFmtId="178" fontId="5" fillId="0" borderId="2" xfId="36" applyNumberFormat="1" applyFont="1" applyFill="1" applyBorder="1" applyAlignment="1" applyProtection="1">
      <alignment horizontal="left" vertical="center" wrapText="1"/>
    </xf>
    <xf numFmtId="178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77" fontId="5" fillId="0" borderId="0" xfId="36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77" fontId="5" fillId="0" borderId="0" xfId="36" applyNumberFormat="1" applyFont="1" applyFill="1" applyAlignment="1" applyProtection="1">
      <alignment vertical="center"/>
    </xf>
    <xf numFmtId="182" fontId="5" fillId="0" borderId="0" xfId="36" applyNumberFormat="1" applyFont="1" applyFill="1" applyAlignment="1" applyProtection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1" xfId="0" applyNumberFormat="1" applyFont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3" fontId="2" fillId="0" borderId="4" xfId="0" applyNumberFormat="1" applyFont="1" applyBorder="1" applyAlignment="1">
      <alignment horizontal="right" vertical="center" wrapText="1"/>
    </xf>
    <xf numFmtId="43" fontId="2" fillId="0" borderId="5" xfId="0" applyNumberFormat="1" applyFont="1" applyBorder="1" applyAlignment="1">
      <alignment horizontal="right" vertical="center" wrapText="1"/>
    </xf>
    <xf numFmtId="43" fontId="2" fillId="0" borderId="6" xfId="0" applyNumberFormat="1" applyFont="1" applyBorder="1" applyAlignment="1">
      <alignment horizontal="right" vertical="center" wrapText="1"/>
    </xf>
    <xf numFmtId="43" fontId="2" fillId="0" borderId="7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1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181" fontId="5" fillId="0" borderId="0" xfId="0" applyNumberFormat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Continuous" vertical="center"/>
    </xf>
    <xf numFmtId="181" fontId="5" fillId="0" borderId="11" xfId="0" applyNumberFormat="1" applyFont="1" applyFill="1" applyBorder="1" applyAlignment="1">
      <alignment horizontal="centerContinuous" vertical="center"/>
    </xf>
    <xf numFmtId="181" fontId="5" fillId="0" borderId="10" xfId="0" applyNumberFormat="1" applyFont="1" applyFill="1" applyBorder="1" applyAlignment="1">
      <alignment horizontal="centerContinuous" vertical="center"/>
    </xf>
    <xf numFmtId="181" fontId="5" fillId="0" borderId="2" xfId="0" applyNumberFormat="1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81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1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Continuous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83" fontId="5" fillId="0" borderId="1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4" xfId="40" applyFont="1" applyFill="1" applyBorder="1">
      <alignment vertical="center"/>
    </xf>
    <xf numFmtId="183" fontId="5" fillId="0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3" fontId="5" fillId="0" borderId="1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1" fontId="5" fillId="0" borderId="0" xfId="39" applyNumberFormat="1" applyFont="1" applyFill="1" applyAlignment="1" applyProtection="1">
      <alignment horizontal="right" vertical="center"/>
    </xf>
    <xf numFmtId="181" fontId="5" fillId="0" borderId="3" xfId="39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176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27" activePane="bottomLeft" state="frozen"/>
      <selection/>
      <selection pane="bottomLeft" activeCell="F8" sqref="F8"/>
    </sheetView>
  </sheetViews>
  <sheetFormatPr defaultColWidth="10" defaultRowHeight="14" outlineLevelCol="3"/>
  <cols>
    <col min="1" max="1" width="25.6454545454545" customWidth="1"/>
    <col min="2" max="2" width="17.9454545454545" customWidth="1"/>
    <col min="3" max="3" width="25.6454545454545" customWidth="1"/>
    <col min="4" max="4" width="17.9454545454545" customWidth="1"/>
  </cols>
  <sheetData>
    <row r="1" ht="14.3" customHeight="1" spans="1:4">
      <c r="A1" s="23" t="s">
        <v>0</v>
      </c>
      <c r="B1" s="23"/>
      <c r="C1" s="23"/>
      <c r="D1" s="23"/>
    </row>
    <row r="2" ht="23.35" customHeight="1" spans="1:4">
      <c r="A2" s="14" t="s">
        <v>1</v>
      </c>
      <c r="B2" s="14"/>
      <c r="C2" s="14"/>
      <c r="D2" s="14"/>
    </row>
    <row r="3" ht="16.5" customHeight="1" spans="1:4">
      <c r="A3" s="23" t="s">
        <v>2</v>
      </c>
      <c r="B3" s="60" t="s">
        <v>3</v>
      </c>
      <c r="C3" s="60"/>
      <c r="D3" s="23" t="s">
        <v>4</v>
      </c>
    </row>
    <row r="4" ht="16.5" customHeight="1" spans="1:4">
      <c r="A4" s="57" t="s">
        <v>5</v>
      </c>
      <c r="B4" s="57"/>
      <c r="C4" s="57" t="s">
        <v>6</v>
      </c>
      <c r="D4" s="57"/>
    </row>
    <row r="5" ht="16.5" customHeight="1" spans="1:4">
      <c r="A5" s="57" t="s">
        <v>7</v>
      </c>
      <c r="B5" s="141" t="s">
        <v>8</v>
      </c>
      <c r="C5" s="57" t="s">
        <v>7</v>
      </c>
      <c r="D5" s="141" t="s">
        <v>8</v>
      </c>
    </row>
    <row r="6" ht="16.5" customHeight="1" spans="1:4">
      <c r="A6" s="8" t="s">
        <v>9</v>
      </c>
      <c r="B6" s="68">
        <v>200.64</v>
      </c>
      <c r="C6" s="56" t="s">
        <v>10</v>
      </c>
      <c r="D6" s="68"/>
    </row>
    <row r="7" ht="16.5" customHeight="1" spans="1:4">
      <c r="A7" s="8" t="s">
        <v>11</v>
      </c>
      <c r="B7" s="68">
        <v>0</v>
      </c>
      <c r="C7" s="56" t="s">
        <v>12</v>
      </c>
      <c r="D7" s="68"/>
    </row>
    <row r="8" ht="16.5" customHeight="1" spans="1:4">
      <c r="A8" s="8" t="s">
        <v>13</v>
      </c>
      <c r="B8" s="68">
        <v>0</v>
      </c>
      <c r="C8" s="56" t="s">
        <v>14</v>
      </c>
      <c r="D8" s="68"/>
    </row>
    <row r="9" ht="16.5" customHeight="1" spans="1:4">
      <c r="A9" s="8" t="s">
        <v>15</v>
      </c>
      <c r="B9" s="68">
        <v>0</v>
      </c>
      <c r="C9" s="56" t="s">
        <v>16</v>
      </c>
      <c r="D9" s="68"/>
    </row>
    <row r="10" ht="16.5" customHeight="1" spans="1:4">
      <c r="A10" s="8" t="s">
        <v>17</v>
      </c>
      <c r="B10" s="68">
        <v>0</v>
      </c>
      <c r="C10" s="56" t="s">
        <v>18</v>
      </c>
      <c r="D10" s="68"/>
    </row>
    <row r="11" ht="16.5" customHeight="1" spans="1:4">
      <c r="A11" s="8" t="s">
        <v>19</v>
      </c>
      <c r="B11" s="68">
        <v>0</v>
      </c>
      <c r="C11" s="56" t="s">
        <v>20</v>
      </c>
      <c r="D11" s="68"/>
    </row>
    <row r="12" ht="16.5" customHeight="1" spans="1:4">
      <c r="A12" s="8" t="s">
        <v>21</v>
      </c>
      <c r="B12" s="68">
        <v>0</v>
      </c>
      <c r="C12" s="56" t="s">
        <v>22</v>
      </c>
      <c r="D12" s="68"/>
    </row>
    <row r="13" ht="16.5" customHeight="1" spans="1:4">
      <c r="A13" s="8" t="s">
        <v>23</v>
      </c>
      <c r="B13" s="68">
        <v>0</v>
      </c>
      <c r="C13" s="56" t="s">
        <v>24</v>
      </c>
      <c r="D13" s="68">
        <v>6.68</v>
      </c>
    </row>
    <row r="14" ht="16.5" customHeight="1" spans="1:4">
      <c r="A14" s="8" t="s">
        <v>25</v>
      </c>
      <c r="B14" s="68">
        <v>0</v>
      </c>
      <c r="C14" s="56" t="s">
        <v>26</v>
      </c>
      <c r="D14" s="68"/>
    </row>
    <row r="15" ht="16.5" customHeight="1" spans="1:4">
      <c r="A15" s="8"/>
      <c r="B15" s="68"/>
      <c r="C15" s="56" t="s">
        <v>27</v>
      </c>
      <c r="D15" s="68">
        <v>3.47</v>
      </c>
    </row>
    <row r="16" ht="16.5" customHeight="1" spans="1:4">
      <c r="A16" s="8"/>
      <c r="B16" s="68"/>
      <c r="C16" s="56" t="s">
        <v>28</v>
      </c>
      <c r="D16" s="68"/>
    </row>
    <row r="17" ht="16.5" customHeight="1" spans="1:4">
      <c r="A17" s="8"/>
      <c r="B17" s="68"/>
      <c r="C17" s="56" t="s">
        <v>29</v>
      </c>
      <c r="D17" s="68"/>
    </row>
    <row r="18" ht="16.5" customHeight="1" spans="1:4">
      <c r="A18" s="8"/>
      <c r="B18" s="68"/>
      <c r="C18" s="56" t="s">
        <v>30</v>
      </c>
      <c r="D18" s="68">
        <v>185.48</v>
      </c>
    </row>
    <row r="19" ht="16.5" customHeight="1" spans="1:4">
      <c r="A19" s="8"/>
      <c r="B19" s="68"/>
      <c r="C19" s="56" t="s">
        <v>31</v>
      </c>
      <c r="D19" s="68"/>
    </row>
    <row r="20" ht="16.5" customHeight="1" spans="1:4">
      <c r="A20" s="8"/>
      <c r="B20" s="68"/>
      <c r="C20" s="56" t="s">
        <v>32</v>
      </c>
      <c r="D20" s="68"/>
    </row>
    <row r="21" ht="16.5" customHeight="1" spans="1:4">
      <c r="A21" s="8"/>
      <c r="B21" s="68"/>
      <c r="C21" s="56" t="s">
        <v>33</v>
      </c>
      <c r="D21" s="68"/>
    </row>
    <row r="22" ht="16.5" customHeight="1" spans="1:4">
      <c r="A22" s="8"/>
      <c r="B22" s="68"/>
      <c r="C22" s="56" t="s">
        <v>34</v>
      </c>
      <c r="D22" s="68"/>
    </row>
    <row r="23" ht="16.5" customHeight="1" spans="1:4">
      <c r="A23" s="8"/>
      <c r="B23" s="68"/>
      <c r="C23" s="56" t="s">
        <v>35</v>
      </c>
      <c r="D23" s="68"/>
    </row>
    <row r="24" ht="16.5" customHeight="1" spans="1:4">
      <c r="A24" s="8"/>
      <c r="B24" s="68"/>
      <c r="C24" s="56" t="s">
        <v>36</v>
      </c>
      <c r="D24" s="68"/>
    </row>
    <row r="25" ht="16.5" customHeight="1" spans="1:4">
      <c r="A25" s="8"/>
      <c r="B25" s="68"/>
      <c r="C25" s="56" t="s">
        <v>37</v>
      </c>
      <c r="D25" s="68">
        <v>5.01</v>
      </c>
    </row>
    <row r="26" ht="16.5" customHeight="1" spans="1:4">
      <c r="A26" s="8"/>
      <c r="B26" s="68"/>
      <c r="C26" s="56" t="s">
        <v>38</v>
      </c>
      <c r="D26" s="68"/>
    </row>
    <row r="27" ht="16.5" customHeight="1" spans="1:4">
      <c r="A27" s="8"/>
      <c r="B27" s="68"/>
      <c r="C27" s="56" t="s">
        <v>39</v>
      </c>
      <c r="D27" s="68"/>
    </row>
    <row r="28" ht="16.5" customHeight="1" spans="1:4">
      <c r="A28" s="8"/>
      <c r="B28" s="68"/>
      <c r="C28" s="56" t="s">
        <v>40</v>
      </c>
      <c r="D28" s="68"/>
    </row>
    <row r="29" ht="16.5" customHeight="1" spans="1:4">
      <c r="A29" s="8"/>
      <c r="B29" s="68"/>
      <c r="C29" s="56" t="s">
        <v>41</v>
      </c>
      <c r="D29" s="68"/>
    </row>
    <row r="30" ht="16.5" customHeight="1" spans="1:4">
      <c r="A30" s="8"/>
      <c r="B30" s="68"/>
      <c r="C30" s="56" t="s">
        <v>42</v>
      </c>
      <c r="D30" s="68"/>
    </row>
    <row r="31" ht="16.5" customHeight="1" spans="1:4">
      <c r="A31" s="8"/>
      <c r="B31" s="68"/>
      <c r="C31" s="56" t="s">
        <v>43</v>
      </c>
      <c r="D31" s="68"/>
    </row>
    <row r="32" ht="16.5" customHeight="1" spans="1:4">
      <c r="A32" s="8"/>
      <c r="B32" s="68"/>
      <c r="C32" s="56" t="s">
        <v>44</v>
      </c>
      <c r="D32" s="68"/>
    </row>
    <row r="33" ht="16.5" customHeight="1" spans="1:4">
      <c r="A33" s="8"/>
      <c r="B33" s="68"/>
      <c r="C33" s="56" t="s">
        <v>45</v>
      </c>
      <c r="D33" s="68"/>
    </row>
    <row r="34" ht="16.5" customHeight="1" spans="1:4">
      <c r="A34" s="8"/>
      <c r="B34" s="68"/>
      <c r="C34" s="56" t="s">
        <v>46</v>
      </c>
      <c r="D34" s="68"/>
    </row>
    <row r="35" ht="16.5" customHeight="1" spans="1:4">
      <c r="A35" s="8"/>
      <c r="B35" s="68"/>
      <c r="C35" s="8" t="s">
        <v>47</v>
      </c>
      <c r="D35" s="68"/>
    </row>
    <row r="36" ht="16.5" customHeight="1" spans="1:4">
      <c r="A36" s="8" t="s">
        <v>48</v>
      </c>
      <c r="B36" s="68">
        <v>200.64</v>
      </c>
      <c r="C36" s="57" t="s">
        <v>49</v>
      </c>
      <c r="D36" s="68">
        <v>200.64</v>
      </c>
    </row>
    <row r="37" ht="16.5" customHeight="1" spans="1:4">
      <c r="A37" s="8" t="s">
        <v>50</v>
      </c>
      <c r="B37" s="68">
        <v>0</v>
      </c>
      <c r="C37" s="8" t="s">
        <v>51</v>
      </c>
      <c r="D37" s="68"/>
    </row>
    <row r="38" ht="22.6" customHeight="1" spans="1:4">
      <c r="A38" s="8" t="s">
        <v>52</v>
      </c>
      <c r="B38" s="68">
        <v>200.64</v>
      </c>
      <c r="C38" s="57" t="s">
        <v>53</v>
      </c>
      <c r="D38" s="68">
        <v>200.64</v>
      </c>
    </row>
    <row r="39" ht="14.3" customHeight="1" spans="1:4">
      <c r="A39" s="15"/>
      <c r="B39" s="15"/>
      <c r="C39" s="15"/>
      <c r="D39" s="15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4"/>
  <cols>
    <col min="1" max="1" width="9.76363636363636" customWidth="1"/>
    <col min="2" max="2" width="20.5181818181818" customWidth="1"/>
    <col min="3" max="19" width="9.76363636363636" customWidth="1"/>
  </cols>
  <sheetData>
    <row r="1" ht="14.3" customHeight="1" spans="1:19">
      <c r="A1" s="15"/>
      <c r="B1" s="23" t="s">
        <v>54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ht="26.95" customHeight="1" spans="1:19">
      <c r="A2" s="69" t="s">
        <v>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ht="12.7" customHeight="1" spans="1:19">
      <c r="A3" s="131"/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8"/>
      <c r="N3" s="139"/>
      <c r="O3" s="139"/>
      <c r="P3" s="139"/>
      <c r="Q3" s="139"/>
      <c r="R3" s="140"/>
      <c r="S3" s="139"/>
    </row>
    <row r="4" ht="14.35" customHeight="1" spans="1:19">
      <c r="A4" s="134" t="s">
        <v>2</v>
      </c>
      <c r="B4" s="134"/>
      <c r="C4" s="135" t="str">
        <f>'1收支总表'!B3</f>
        <v> 信阳市平桥区水利局水政监察大队</v>
      </c>
      <c r="D4" s="135"/>
      <c r="E4" s="135"/>
      <c r="F4" s="135"/>
      <c r="G4" s="135"/>
      <c r="H4" s="15"/>
      <c r="I4" s="15"/>
      <c r="J4" s="15"/>
      <c r="K4" s="15"/>
      <c r="L4" s="15"/>
      <c r="M4" s="15"/>
      <c r="N4" s="15"/>
      <c r="O4" s="140" t="s">
        <v>4</v>
      </c>
      <c r="P4" s="140"/>
      <c r="Q4" s="140"/>
      <c r="R4" s="140"/>
      <c r="S4" s="140"/>
    </row>
    <row r="5" ht="14.25" customHeight="1" spans="1:19">
      <c r="A5" s="136" t="s">
        <v>56</v>
      </c>
      <c r="B5" s="73" t="s">
        <v>57</v>
      </c>
      <c r="C5" s="137" t="s">
        <v>58</v>
      </c>
      <c r="D5" s="137" t="s">
        <v>59</v>
      </c>
      <c r="E5" s="137"/>
      <c r="F5" s="137"/>
      <c r="G5" s="137"/>
      <c r="H5" s="137"/>
      <c r="I5" s="137"/>
      <c r="J5" s="137"/>
      <c r="K5" s="137"/>
      <c r="L5" s="137"/>
      <c r="M5" s="137"/>
      <c r="N5" s="136" t="s">
        <v>50</v>
      </c>
      <c r="O5" s="136"/>
      <c r="P5" s="136"/>
      <c r="Q5" s="136"/>
      <c r="R5" s="136"/>
      <c r="S5" s="136"/>
    </row>
    <row r="6" ht="27.85" customHeight="1" spans="1:19">
      <c r="A6" s="136"/>
      <c r="B6" s="73"/>
      <c r="C6" s="137"/>
      <c r="D6" s="136" t="s">
        <v>60</v>
      </c>
      <c r="E6" s="136" t="s">
        <v>61</v>
      </c>
      <c r="F6" s="136" t="s">
        <v>62</v>
      </c>
      <c r="G6" s="136" t="s">
        <v>63</v>
      </c>
      <c r="H6" s="136" t="s">
        <v>64</v>
      </c>
      <c r="I6" s="136" t="s">
        <v>65</v>
      </c>
      <c r="J6" s="136" t="s">
        <v>66</v>
      </c>
      <c r="K6" s="136" t="s">
        <v>67</v>
      </c>
      <c r="L6" s="136" t="s">
        <v>68</v>
      </c>
      <c r="M6" s="136" t="s">
        <v>69</v>
      </c>
      <c r="N6" s="136" t="s">
        <v>60</v>
      </c>
      <c r="O6" s="136" t="s">
        <v>61</v>
      </c>
      <c r="P6" s="136" t="s">
        <v>62</v>
      </c>
      <c r="Q6" s="136" t="s">
        <v>63</v>
      </c>
      <c r="R6" s="136" t="s">
        <v>64</v>
      </c>
      <c r="S6" s="136" t="s">
        <v>70</v>
      </c>
    </row>
    <row r="7" ht="22.6" customHeight="1" spans="1:19">
      <c r="A7" s="56" t="s">
        <v>71</v>
      </c>
      <c r="B7" s="56" t="s">
        <v>72</v>
      </c>
      <c r="C7" s="68">
        <v>200.64</v>
      </c>
      <c r="D7" s="68">
        <v>200.64</v>
      </c>
      <c r="E7" s="68">
        <v>200.64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ht="22.6" customHeight="1" spans="1:19">
      <c r="A8" s="56" t="s">
        <v>73</v>
      </c>
      <c r="B8" s="56" t="s">
        <v>74</v>
      </c>
      <c r="C8" s="68">
        <v>200.64</v>
      </c>
      <c r="D8" s="68">
        <v>200.64</v>
      </c>
      <c r="E8" s="68">
        <v>200.64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ht="16.5" customHeight="1" spans="1:19">
      <c r="A9" s="57" t="s">
        <v>60</v>
      </c>
      <c r="B9" s="57"/>
      <c r="C9" s="68">
        <v>200.64</v>
      </c>
      <c r="D9" s="68">
        <v>200.64</v>
      </c>
      <c r="E9" s="68">
        <v>200.64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4" topLeftCell="A5" activePane="bottomLeft" state="frozen"/>
      <selection/>
      <selection pane="bottomLeft" activeCell="L7" sqref="L7"/>
    </sheetView>
  </sheetViews>
  <sheetFormatPr defaultColWidth="10" defaultRowHeight="14" outlineLevelCol="7"/>
  <cols>
    <col min="1" max="1" width="9.76363636363636" customWidth="1"/>
    <col min="2" max="2" width="20.5181818181818" customWidth="1"/>
    <col min="3" max="8" width="9.76363636363636" customWidth="1"/>
  </cols>
  <sheetData>
    <row r="1" ht="14.3" customHeight="1" spans="1:8">
      <c r="A1" s="23" t="s">
        <v>75</v>
      </c>
      <c r="B1" s="23"/>
      <c r="C1" s="23"/>
      <c r="D1" s="23"/>
      <c r="E1" s="23"/>
      <c r="F1" s="23"/>
      <c r="G1" s="23"/>
      <c r="H1" s="23"/>
    </row>
    <row r="2" ht="27.7" customHeight="1" spans="1:8">
      <c r="A2" s="14" t="s">
        <v>76</v>
      </c>
      <c r="B2" s="14"/>
      <c r="C2" s="14"/>
      <c r="D2" s="14"/>
      <c r="E2" s="14"/>
      <c r="F2" s="14"/>
      <c r="G2" s="14"/>
      <c r="H2" s="14"/>
    </row>
    <row r="3" ht="14.3" customHeight="1" spans="1:8">
      <c r="A3" s="23" t="s">
        <v>2</v>
      </c>
      <c r="B3" s="60" t="s">
        <v>3</v>
      </c>
      <c r="C3" s="60"/>
      <c r="D3" s="60"/>
      <c r="E3" s="15"/>
      <c r="F3" s="15"/>
      <c r="G3" s="15"/>
      <c r="H3" s="23" t="s">
        <v>4</v>
      </c>
    </row>
    <row r="4" ht="28.45" customHeight="1" spans="1:8">
      <c r="A4" s="57" t="s">
        <v>77</v>
      </c>
      <c r="B4" s="57" t="s">
        <v>78</v>
      </c>
      <c r="C4" s="57" t="s">
        <v>60</v>
      </c>
      <c r="D4" s="57" t="s">
        <v>79</v>
      </c>
      <c r="E4" s="57" t="s">
        <v>80</v>
      </c>
      <c r="F4" s="57" t="s">
        <v>81</v>
      </c>
      <c r="G4" s="57" t="s">
        <v>82</v>
      </c>
      <c r="H4" s="57" t="s">
        <v>83</v>
      </c>
    </row>
    <row r="5" ht="16.5" customHeight="1" spans="1:8">
      <c r="A5" s="56" t="s">
        <v>84</v>
      </c>
      <c r="B5" s="56" t="s">
        <v>85</v>
      </c>
      <c r="C5" s="68">
        <v>6.68</v>
      </c>
      <c r="D5" s="68">
        <v>6.68</v>
      </c>
      <c r="E5" s="68"/>
      <c r="F5" s="68"/>
      <c r="G5" s="68"/>
      <c r="H5" s="68"/>
    </row>
    <row r="6" ht="16.5" customHeight="1" spans="1:8">
      <c r="A6" s="56" t="s">
        <v>86</v>
      </c>
      <c r="B6" s="56" t="s">
        <v>87</v>
      </c>
      <c r="C6" s="68">
        <v>6.68</v>
      </c>
      <c r="D6" s="68">
        <v>6.68</v>
      </c>
      <c r="E6" s="68"/>
      <c r="F6" s="68"/>
      <c r="G6" s="68"/>
      <c r="H6" s="68"/>
    </row>
    <row r="7" ht="22.6" customHeight="1" spans="1:8">
      <c r="A7" s="56" t="s">
        <v>88</v>
      </c>
      <c r="B7" s="56" t="s">
        <v>89</v>
      </c>
      <c r="C7" s="68">
        <v>6.68</v>
      </c>
      <c r="D7" s="68">
        <v>6.68</v>
      </c>
      <c r="E7" s="68"/>
      <c r="F7" s="68"/>
      <c r="G7" s="68"/>
      <c r="H7" s="68"/>
    </row>
    <row r="8" ht="16.5" customHeight="1" spans="1:8">
      <c r="A8" s="56" t="s">
        <v>90</v>
      </c>
      <c r="B8" s="56" t="s">
        <v>91</v>
      </c>
      <c r="C8" s="68">
        <v>3.47</v>
      </c>
      <c r="D8" s="68">
        <v>3.47</v>
      </c>
      <c r="E8" s="68"/>
      <c r="F8" s="68"/>
      <c r="G8" s="68"/>
      <c r="H8" s="68"/>
    </row>
    <row r="9" ht="16.5" customHeight="1" spans="1:8">
      <c r="A9" s="56" t="s">
        <v>92</v>
      </c>
      <c r="B9" s="56" t="s">
        <v>93</v>
      </c>
      <c r="C9" s="68">
        <v>3.47</v>
      </c>
      <c r="D9" s="68">
        <v>3.47</v>
      </c>
      <c r="E9" s="68"/>
      <c r="F9" s="68"/>
      <c r="G9" s="68"/>
      <c r="H9" s="68"/>
    </row>
    <row r="10" ht="16.5" customHeight="1" spans="1:8">
      <c r="A10" s="56" t="s">
        <v>94</v>
      </c>
      <c r="B10" s="56" t="s">
        <v>95</v>
      </c>
      <c r="C10" s="68">
        <v>3.47</v>
      </c>
      <c r="D10" s="68">
        <v>3.47</v>
      </c>
      <c r="E10" s="68"/>
      <c r="F10" s="68"/>
      <c r="G10" s="68"/>
      <c r="H10" s="68"/>
    </row>
    <row r="11" ht="16.5" customHeight="1" spans="1:8">
      <c r="A11" s="56">
        <v>213</v>
      </c>
      <c r="B11" s="56" t="s">
        <v>96</v>
      </c>
      <c r="C11" s="68">
        <v>185.48</v>
      </c>
      <c r="D11" s="68">
        <v>185.48</v>
      </c>
      <c r="E11" s="68"/>
      <c r="F11" s="68"/>
      <c r="G11" s="68"/>
      <c r="H11" s="68"/>
    </row>
    <row r="12" ht="16.5" customHeight="1" spans="1:8">
      <c r="A12" s="56">
        <v>21303</v>
      </c>
      <c r="B12" s="56" t="s">
        <v>97</v>
      </c>
      <c r="C12" s="68">
        <v>185.48</v>
      </c>
      <c r="D12" s="68">
        <v>185.48</v>
      </c>
      <c r="E12" s="68"/>
      <c r="F12" s="68"/>
      <c r="G12" s="68"/>
      <c r="H12" s="68"/>
    </row>
    <row r="13" ht="16.5" customHeight="1" spans="1:8">
      <c r="A13" s="56">
        <v>2130399</v>
      </c>
      <c r="B13" s="56" t="s">
        <v>98</v>
      </c>
      <c r="C13" s="68">
        <v>185.48</v>
      </c>
      <c r="D13" s="68">
        <v>185.48</v>
      </c>
      <c r="E13" s="68"/>
      <c r="F13" s="68"/>
      <c r="G13" s="68"/>
      <c r="H13" s="68"/>
    </row>
    <row r="14" ht="16.5" customHeight="1" spans="1:8">
      <c r="A14" s="56" t="s">
        <v>99</v>
      </c>
      <c r="B14" s="56" t="s">
        <v>100</v>
      </c>
      <c r="C14" s="68">
        <v>5.01</v>
      </c>
      <c r="D14" s="68">
        <v>5.01</v>
      </c>
      <c r="E14" s="68"/>
      <c r="F14" s="68"/>
      <c r="G14" s="68"/>
      <c r="H14" s="68"/>
    </row>
    <row r="15" ht="16.5" customHeight="1" spans="1:8">
      <c r="A15" s="56" t="s">
        <v>101</v>
      </c>
      <c r="B15" s="56" t="s">
        <v>102</v>
      </c>
      <c r="C15" s="68">
        <v>5.01</v>
      </c>
      <c r="D15" s="68">
        <v>5.01</v>
      </c>
      <c r="E15" s="68"/>
      <c r="F15" s="68"/>
      <c r="G15" s="68"/>
      <c r="H15" s="68"/>
    </row>
    <row r="16" ht="16.5" customHeight="1" spans="1:8">
      <c r="A16" s="56" t="s">
        <v>103</v>
      </c>
      <c r="B16" s="56" t="s">
        <v>104</v>
      </c>
      <c r="C16" s="68">
        <v>5.01</v>
      </c>
      <c r="D16" s="68">
        <v>5.01</v>
      </c>
      <c r="E16" s="68"/>
      <c r="F16" s="68"/>
      <c r="G16" s="68"/>
      <c r="H16" s="68"/>
    </row>
    <row r="17" ht="16.5" customHeight="1" spans="1:8">
      <c r="A17" s="57" t="s">
        <v>105</v>
      </c>
      <c r="B17" s="57"/>
      <c r="C17" s="68">
        <f>C5+C8+C11+C14</f>
        <v>200.64</v>
      </c>
      <c r="D17" s="68">
        <f>D14+D11+D8+D5</f>
        <v>200.64</v>
      </c>
      <c r="E17" s="68"/>
      <c r="F17" s="68">
        <v>0</v>
      </c>
      <c r="G17" s="68">
        <v>0</v>
      </c>
      <c r="H17" s="68">
        <v>0</v>
      </c>
    </row>
  </sheetData>
  <mergeCells count="4">
    <mergeCell ref="A1:H1"/>
    <mergeCell ref="A2:H2"/>
    <mergeCell ref="B3:D3"/>
    <mergeCell ref="A17:B17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28" activePane="bottomLeft" state="frozen"/>
      <selection/>
      <selection pane="bottomLeft" activeCell="L13" sqref="L13"/>
    </sheetView>
  </sheetViews>
  <sheetFormatPr defaultColWidth="10" defaultRowHeight="15"/>
  <cols>
    <col min="1" max="1" width="5.14545454545455" style="49" customWidth="1"/>
    <col min="2" max="2" width="29.1272727272727" style="49" customWidth="1"/>
    <col min="3" max="3" width="12.7545454545455" style="85" customWidth="1"/>
    <col min="4" max="4" width="29.4454545454545" style="49" customWidth="1"/>
    <col min="5" max="7" width="14.3090909090909" style="85" customWidth="1"/>
    <col min="8" max="8" width="13.3363636363636" style="85" customWidth="1"/>
    <col min="9" max="9" width="11.5272727272727" style="85" customWidth="1"/>
    <col min="10" max="11" width="4.58181818181818" style="49" customWidth="1"/>
    <col min="12" max="12" width="5.69090909090909" style="49" customWidth="1"/>
    <col min="13" max="16384" width="10" style="49"/>
  </cols>
  <sheetData>
    <row r="1" s="49" customFormat="1" ht="18" customHeight="1" spans="3:9">
      <c r="C1" s="85"/>
      <c r="E1" s="85"/>
      <c r="F1" s="85"/>
      <c r="G1" s="85"/>
      <c r="H1" s="85"/>
      <c r="I1" s="128" t="s">
        <v>106</v>
      </c>
    </row>
    <row r="2" s="49" customFormat="1" ht="24" customHeight="1" spans="1:9">
      <c r="A2" s="86" t="s">
        <v>107</v>
      </c>
      <c r="B2" s="86"/>
      <c r="C2" s="87"/>
      <c r="D2" s="86"/>
      <c r="E2" s="87"/>
      <c r="F2" s="87"/>
      <c r="G2" s="87"/>
      <c r="H2" s="87"/>
      <c r="I2" s="87"/>
    </row>
    <row r="3" s="49" customFormat="1" ht="18" customHeight="1" spans="1:9">
      <c r="A3" s="88" t="s">
        <v>108</v>
      </c>
      <c r="B3" s="88"/>
      <c r="C3" s="89"/>
      <c r="D3" s="90"/>
      <c r="E3" s="91"/>
      <c r="F3" s="91"/>
      <c r="G3" s="91"/>
      <c r="H3" s="91"/>
      <c r="I3" s="129" t="s">
        <v>4</v>
      </c>
    </row>
    <row r="4" s="49" customFormat="1" ht="18" customHeight="1" spans="1:9">
      <c r="A4" s="92" t="s">
        <v>5</v>
      </c>
      <c r="B4" s="93"/>
      <c r="C4" s="94"/>
      <c r="D4" s="92" t="s">
        <v>6</v>
      </c>
      <c r="E4" s="95"/>
      <c r="F4" s="95"/>
      <c r="G4" s="95"/>
      <c r="H4" s="96"/>
      <c r="I4" s="96"/>
    </row>
    <row r="5" s="49" customFormat="1" ht="17.25" customHeight="1" spans="1:9">
      <c r="A5" s="97" t="s">
        <v>109</v>
      </c>
      <c r="B5" s="98"/>
      <c r="C5" s="99" t="s">
        <v>8</v>
      </c>
      <c r="D5" s="100" t="s">
        <v>109</v>
      </c>
      <c r="E5" s="99" t="s">
        <v>60</v>
      </c>
      <c r="F5" s="95" t="s">
        <v>110</v>
      </c>
      <c r="G5" s="94"/>
      <c r="H5" s="96"/>
      <c r="I5" s="96"/>
    </row>
    <row r="6" s="49" customFormat="1" ht="17.25" customHeight="1" spans="1:9">
      <c r="A6" s="101"/>
      <c r="B6" s="102"/>
      <c r="C6" s="103"/>
      <c r="D6" s="104"/>
      <c r="E6" s="103"/>
      <c r="F6" s="105" t="s">
        <v>61</v>
      </c>
      <c r="G6" s="105"/>
      <c r="H6" s="106" t="s">
        <v>111</v>
      </c>
      <c r="I6" s="106" t="s">
        <v>63</v>
      </c>
    </row>
    <row r="7" s="49" customFormat="1" ht="35.25" customHeight="1" spans="1:9">
      <c r="A7" s="107"/>
      <c r="B7" s="108"/>
      <c r="C7" s="103"/>
      <c r="D7" s="104"/>
      <c r="E7" s="103"/>
      <c r="F7" s="106" t="s">
        <v>112</v>
      </c>
      <c r="G7" s="106" t="s">
        <v>113</v>
      </c>
      <c r="H7" s="106"/>
      <c r="I7" s="106"/>
    </row>
    <row r="8" s="49" customFormat="1" ht="20.25" customHeight="1" spans="1:9">
      <c r="A8" s="109" t="s">
        <v>114</v>
      </c>
      <c r="B8" s="110" t="s">
        <v>112</v>
      </c>
      <c r="C8" s="111"/>
      <c r="D8" s="112" t="s">
        <v>10</v>
      </c>
      <c r="E8" s="111"/>
      <c r="F8" s="111"/>
      <c r="G8" s="111"/>
      <c r="H8" s="111"/>
      <c r="I8" s="111"/>
    </row>
    <row r="9" s="83" customFormat="1" ht="20.25" customHeight="1" spans="1:13">
      <c r="A9" s="113"/>
      <c r="B9" s="114" t="s">
        <v>115</v>
      </c>
      <c r="C9" s="111">
        <v>200.64</v>
      </c>
      <c r="D9" s="115" t="s">
        <v>12</v>
      </c>
      <c r="E9" s="111"/>
      <c r="F9" s="111"/>
      <c r="G9" s="111"/>
      <c r="H9" s="111"/>
      <c r="I9" s="111"/>
      <c r="J9" s="49"/>
      <c r="K9" s="49"/>
      <c r="L9" s="49"/>
      <c r="M9" s="49"/>
    </row>
    <row r="10" s="84" customFormat="1" ht="20.25" customHeight="1" spans="1:16">
      <c r="A10" s="113"/>
      <c r="B10" s="114" t="s">
        <v>116</v>
      </c>
      <c r="C10" s="111"/>
      <c r="D10" s="115" t="s">
        <v>14</v>
      </c>
      <c r="E10" s="111"/>
      <c r="F10" s="111"/>
      <c r="G10" s="111"/>
      <c r="H10" s="111"/>
      <c r="I10" s="111"/>
      <c r="J10" s="49"/>
      <c r="K10" s="49"/>
      <c r="L10" s="49"/>
      <c r="M10" s="49"/>
      <c r="N10" s="130"/>
      <c r="O10" s="130"/>
      <c r="P10" s="130"/>
    </row>
    <row r="11" s="49" customFormat="1" ht="20.25" customHeight="1" spans="1:9">
      <c r="A11" s="113"/>
      <c r="B11" s="114" t="s">
        <v>117</v>
      </c>
      <c r="C11" s="111"/>
      <c r="D11" s="115" t="s">
        <v>16</v>
      </c>
      <c r="E11" s="111"/>
      <c r="F11" s="111"/>
      <c r="G11" s="111"/>
      <c r="H11" s="111"/>
      <c r="I11" s="111"/>
    </row>
    <row r="12" s="49" customFormat="1" ht="20.25" customHeight="1" spans="1:9">
      <c r="A12" s="113"/>
      <c r="B12" s="114" t="s">
        <v>118</v>
      </c>
      <c r="C12" s="111"/>
      <c r="D12" s="115" t="s">
        <v>18</v>
      </c>
      <c r="E12" s="111"/>
      <c r="F12" s="111"/>
      <c r="G12" s="111"/>
      <c r="H12" s="111"/>
      <c r="I12" s="111"/>
    </row>
    <row r="13" s="49" customFormat="1" ht="20.25" customHeight="1" spans="1:9">
      <c r="A13" s="113"/>
      <c r="B13" s="114" t="s">
        <v>119</v>
      </c>
      <c r="C13" s="111"/>
      <c r="D13" s="115" t="s">
        <v>20</v>
      </c>
      <c r="E13" s="111"/>
      <c r="F13" s="111"/>
      <c r="G13" s="111"/>
      <c r="H13" s="111"/>
      <c r="I13" s="111"/>
    </row>
    <row r="14" s="49" customFormat="1" ht="20.25" customHeight="1" spans="1:9">
      <c r="A14" s="113"/>
      <c r="B14" s="114" t="s">
        <v>120</v>
      </c>
      <c r="C14" s="111"/>
      <c r="D14" s="115" t="s">
        <v>22</v>
      </c>
      <c r="E14" s="111"/>
      <c r="F14" s="111"/>
      <c r="G14" s="111"/>
      <c r="H14" s="111"/>
      <c r="I14" s="111"/>
    </row>
    <row r="15" s="49" customFormat="1" ht="20.25" customHeight="1" spans="1:9">
      <c r="A15" s="113"/>
      <c r="B15" s="114" t="s">
        <v>121</v>
      </c>
      <c r="C15" s="111"/>
      <c r="D15" s="112" t="s">
        <v>24</v>
      </c>
      <c r="E15" s="111">
        <v>6.68</v>
      </c>
      <c r="F15" s="111">
        <v>6.68</v>
      </c>
      <c r="G15" s="111">
        <v>6.68</v>
      </c>
      <c r="H15" s="111"/>
      <c r="I15" s="111"/>
    </row>
    <row r="16" s="49" customFormat="1" ht="20.25" customHeight="1" spans="1:9">
      <c r="A16" s="113"/>
      <c r="B16" s="114" t="s">
        <v>122</v>
      </c>
      <c r="C16" s="111"/>
      <c r="D16" s="115" t="s">
        <v>26</v>
      </c>
      <c r="E16" s="111"/>
      <c r="F16" s="111"/>
      <c r="G16" s="111"/>
      <c r="H16" s="111"/>
      <c r="I16" s="111"/>
    </row>
    <row r="17" s="49" customFormat="1" ht="20.25" customHeight="1" spans="1:9">
      <c r="A17" s="113"/>
      <c r="B17" s="114" t="s">
        <v>123</v>
      </c>
      <c r="C17" s="111"/>
      <c r="D17" s="115" t="s">
        <v>27</v>
      </c>
      <c r="E17" s="111">
        <v>3.47</v>
      </c>
      <c r="F17" s="111">
        <v>3.47</v>
      </c>
      <c r="G17" s="111">
        <v>3.47</v>
      </c>
      <c r="H17" s="111"/>
      <c r="I17" s="111"/>
    </row>
    <row r="18" s="49" customFormat="1" ht="20.25" customHeight="1" spans="1:9">
      <c r="A18" s="113"/>
      <c r="B18" s="116" t="s">
        <v>124</v>
      </c>
      <c r="C18" s="111"/>
      <c r="D18" s="112" t="s">
        <v>28</v>
      </c>
      <c r="E18" s="111"/>
      <c r="F18" s="111"/>
      <c r="G18" s="111"/>
      <c r="H18" s="111"/>
      <c r="I18" s="111"/>
    </row>
    <row r="19" s="49" customFormat="1" ht="20.25" customHeight="1" spans="1:9">
      <c r="A19" s="113"/>
      <c r="B19" s="116" t="s">
        <v>125</v>
      </c>
      <c r="C19" s="111"/>
      <c r="D19" s="112" t="s">
        <v>126</v>
      </c>
      <c r="E19" s="111"/>
      <c r="F19" s="111"/>
      <c r="G19" s="111"/>
      <c r="H19" s="111"/>
      <c r="I19" s="111"/>
    </row>
    <row r="20" s="49" customFormat="1" ht="20.25" customHeight="1" spans="1:9">
      <c r="A20" s="117"/>
      <c r="B20" s="116" t="s">
        <v>127</v>
      </c>
      <c r="C20" s="111"/>
      <c r="D20" s="115" t="s">
        <v>128</v>
      </c>
      <c r="E20" s="111">
        <v>185.48</v>
      </c>
      <c r="F20" s="111">
        <v>185.48</v>
      </c>
      <c r="G20" s="111">
        <v>185.48</v>
      </c>
      <c r="H20" s="111"/>
      <c r="I20" s="111"/>
    </row>
    <row r="21" s="49" customFormat="1" ht="20.25" customHeight="1" spans="1:9">
      <c r="A21" s="98" t="s">
        <v>129</v>
      </c>
      <c r="B21" s="118" t="s">
        <v>112</v>
      </c>
      <c r="C21" s="111"/>
      <c r="D21" s="115" t="s">
        <v>31</v>
      </c>
      <c r="E21" s="111"/>
      <c r="F21" s="111"/>
      <c r="G21" s="111"/>
      <c r="H21" s="111"/>
      <c r="I21" s="111"/>
    </row>
    <row r="22" s="49" customFormat="1" ht="20.25" customHeight="1" spans="1:9">
      <c r="A22" s="102"/>
      <c r="B22" s="116" t="s">
        <v>130</v>
      </c>
      <c r="C22" s="111"/>
      <c r="D22" s="115" t="s">
        <v>131</v>
      </c>
      <c r="E22" s="111"/>
      <c r="F22" s="111"/>
      <c r="G22" s="111"/>
      <c r="H22" s="111"/>
      <c r="I22" s="111"/>
    </row>
    <row r="23" s="49" customFormat="1" ht="20.25" customHeight="1" spans="1:9">
      <c r="A23" s="102"/>
      <c r="B23" s="116" t="s">
        <v>121</v>
      </c>
      <c r="C23" s="111"/>
      <c r="D23" s="115" t="s">
        <v>132</v>
      </c>
      <c r="E23" s="111"/>
      <c r="F23" s="111"/>
      <c r="G23" s="111"/>
      <c r="H23" s="111"/>
      <c r="I23" s="111"/>
    </row>
    <row r="24" s="49" customFormat="1" ht="20.25" customHeight="1" spans="1:9">
      <c r="A24" s="102"/>
      <c r="B24" s="116" t="s">
        <v>123</v>
      </c>
      <c r="C24" s="111"/>
      <c r="D24" s="115" t="s">
        <v>34</v>
      </c>
      <c r="E24" s="111"/>
      <c r="F24" s="111"/>
      <c r="G24" s="111"/>
      <c r="H24" s="111"/>
      <c r="I24" s="111"/>
    </row>
    <row r="25" s="49" customFormat="1" ht="20.25" customHeight="1" spans="1:9">
      <c r="A25" s="108"/>
      <c r="B25" s="116" t="s">
        <v>127</v>
      </c>
      <c r="C25" s="111"/>
      <c r="D25" s="115" t="s">
        <v>35</v>
      </c>
      <c r="E25" s="111"/>
      <c r="F25" s="111"/>
      <c r="G25" s="111"/>
      <c r="H25" s="111"/>
      <c r="I25" s="111"/>
    </row>
    <row r="26" s="49" customFormat="1" ht="20.25" customHeight="1" spans="1:9">
      <c r="A26" s="116" t="s">
        <v>63</v>
      </c>
      <c r="B26" s="116"/>
      <c r="C26" s="111"/>
      <c r="D26" s="115" t="s">
        <v>36</v>
      </c>
      <c r="E26" s="111"/>
      <c r="F26" s="111"/>
      <c r="G26" s="111"/>
      <c r="H26" s="111"/>
      <c r="I26" s="111"/>
    </row>
    <row r="27" s="49" customFormat="1" ht="20.25" customHeight="1" spans="1:9">
      <c r="A27" s="119"/>
      <c r="B27" s="120"/>
      <c r="C27" s="111"/>
      <c r="D27" s="115" t="s">
        <v>37</v>
      </c>
      <c r="E27" s="111">
        <v>5.01</v>
      </c>
      <c r="F27" s="111">
        <v>5.01</v>
      </c>
      <c r="G27" s="111">
        <v>5.01</v>
      </c>
      <c r="H27" s="111"/>
      <c r="I27" s="111"/>
    </row>
    <row r="28" s="49" customFormat="1" ht="20.25" customHeight="1" spans="1:9">
      <c r="A28" s="119"/>
      <c r="B28" s="120"/>
      <c r="C28" s="111"/>
      <c r="D28" s="115" t="s">
        <v>38</v>
      </c>
      <c r="E28" s="111"/>
      <c r="F28" s="111"/>
      <c r="G28" s="111"/>
      <c r="H28" s="111"/>
      <c r="I28" s="111"/>
    </row>
    <row r="29" s="49" customFormat="1" ht="20.25" customHeight="1" spans="1:9">
      <c r="A29" s="119"/>
      <c r="B29" s="100"/>
      <c r="C29" s="111"/>
      <c r="D29" s="115" t="s">
        <v>133</v>
      </c>
      <c r="E29" s="111"/>
      <c r="F29" s="111"/>
      <c r="G29" s="111"/>
      <c r="H29" s="111"/>
      <c r="I29" s="111"/>
    </row>
    <row r="30" s="49" customFormat="1" ht="20.25" customHeight="1" spans="1:9">
      <c r="A30" s="119"/>
      <c r="B30" s="100"/>
      <c r="C30" s="111"/>
      <c r="D30" s="115" t="s">
        <v>134</v>
      </c>
      <c r="E30" s="111"/>
      <c r="F30" s="111"/>
      <c r="G30" s="111"/>
      <c r="H30" s="111"/>
      <c r="I30" s="111"/>
    </row>
    <row r="31" s="49" customFormat="1" ht="20.25" customHeight="1" spans="1:9">
      <c r="A31" s="116"/>
      <c r="B31" s="116"/>
      <c r="C31" s="111"/>
      <c r="D31" s="115" t="s">
        <v>41</v>
      </c>
      <c r="E31" s="111"/>
      <c r="F31" s="111"/>
      <c r="G31" s="111"/>
      <c r="H31" s="111"/>
      <c r="I31" s="111"/>
    </row>
    <row r="32" s="49" customFormat="1" ht="20.25" customHeight="1" spans="1:9">
      <c r="A32" s="116"/>
      <c r="B32" s="116"/>
      <c r="C32" s="111"/>
      <c r="D32" s="115" t="s">
        <v>42</v>
      </c>
      <c r="E32" s="111"/>
      <c r="F32" s="111"/>
      <c r="G32" s="111"/>
      <c r="H32" s="111"/>
      <c r="I32" s="111"/>
    </row>
    <row r="33" s="49" customFormat="1" ht="20.25" customHeight="1" spans="1:9">
      <c r="A33" s="121"/>
      <c r="B33" s="122"/>
      <c r="C33" s="111"/>
      <c r="D33" s="115" t="s">
        <v>43</v>
      </c>
      <c r="E33" s="111"/>
      <c r="F33" s="111"/>
      <c r="G33" s="111"/>
      <c r="H33" s="111"/>
      <c r="I33" s="111"/>
    </row>
    <row r="34" s="49" customFormat="1" ht="20.25" customHeight="1" spans="1:9">
      <c r="A34" s="121"/>
      <c r="B34" s="122"/>
      <c r="C34" s="111"/>
      <c r="D34" s="115" t="s">
        <v>44</v>
      </c>
      <c r="E34" s="111"/>
      <c r="F34" s="111"/>
      <c r="G34" s="111"/>
      <c r="H34" s="111"/>
      <c r="I34" s="111"/>
    </row>
    <row r="35" s="49" customFormat="1" ht="20.25" customHeight="1" spans="1:9">
      <c r="A35" s="110"/>
      <c r="B35" s="110"/>
      <c r="C35" s="123"/>
      <c r="D35" s="115" t="s">
        <v>45</v>
      </c>
      <c r="E35" s="111"/>
      <c r="F35" s="111"/>
      <c r="G35" s="111"/>
      <c r="H35" s="111"/>
      <c r="I35" s="111"/>
    </row>
    <row r="36" s="49" customFormat="1" ht="20.25" customHeight="1" spans="1:9">
      <c r="A36" s="110"/>
      <c r="B36" s="110"/>
      <c r="C36" s="111"/>
      <c r="D36" s="115" t="s">
        <v>46</v>
      </c>
      <c r="E36" s="111"/>
      <c r="F36" s="111"/>
      <c r="G36" s="111"/>
      <c r="H36" s="111"/>
      <c r="I36" s="111"/>
    </row>
    <row r="37" s="49" customFormat="1" ht="20.25" customHeight="1" spans="1:9">
      <c r="A37" s="124"/>
      <c r="B37" s="125"/>
      <c r="C37" s="111"/>
      <c r="D37" s="115" t="s">
        <v>135</v>
      </c>
      <c r="E37" s="111"/>
      <c r="F37" s="111"/>
      <c r="G37" s="111"/>
      <c r="H37" s="111"/>
      <c r="I37" s="111"/>
    </row>
    <row r="38" s="49" customFormat="1" ht="20.25" customHeight="1" spans="1:9">
      <c r="A38" s="126" t="s">
        <v>136</v>
      </c>
      <c r="B38" s="127"/>
      <c r="C38" s="111">
        <f>SUM(C9:C37)</f>
        <v>200.64</v>
      </c>
      <c r="D38" s="122" t="s">
        <v>137</v>
      </c>
      <c r="E38" s="111">
        <f>SUM(E8:E37)</f>
        <v>200.64</v>
      </c>
      <c r="F38" s="111">
        <f t="shared" ref="E38:I38" si="0">SUM(F8:F37)</f>
        <v>200.64</v>
      </c>
      <c r="G38" s="111">
        <f t="shared" si="0"/>
        <v>200.64</v>
      </c>
      <c r="H38" s="111">
        <f t="shared" si="0"/>
        <v>0</v>
      </c>
      <c r="I38" s="111">
        <f t="shared" si="0"/>
        <v>0</v>
      </c>
    </row>
  </sheetData>
  <mergeCells count="20"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8" activePane="bottomLeft" state="frozen"/>
      <selection/>
      <selection pane="bottomLeft" activeCell="J12" sqref="J12"/>
    </sheetView>
  </sheetViews>
  <sheetFormatPr defaultColWidth="10" defaultRowHeight="14" outlineLevelCol="6"/>
  <cols>
    <col min="1" max="1" width="10.8727272727273" customWidth="1"/>
    <col min="2" max="2" width="20.5181818181818" customWidth="1"/>
    <col min="3" max="7" width="9.76363636363636" customWidth="1"/>
  </cols>
  <sheetData>
    <row r="1" ht="16.45" customHeight="1" spans="1:7">
      <c r="A1" s="23" t="s">
        <v>138</v>
      </c>
      <c r="B1" s="23"/>
      <c r="C1" s="23"/>
      <c r="D1" s="23"/>
      <c r="E1" s="23"/>
      <c r="F1" s="23"/>
      <c r="G1" s="23"/>
    </row>
    <row r="2" ht="24" customHeight="1" spans="1:7">
      <c r="A2" s="69" t="s">
        <v>139</v>
      </c>
      <c r="B2" s="69"/>
      <c r="C2" s="69"/>
      <c r="D2" s="69"/>
      <c r="E2" s="69"/>
      <c r="F2" s="69"/>
      <c r="G2" s="69"/>
    </row>
    <row r="3" ht="18" customHeight="1" spans="1:7">
      <c r="A3" s="70" t="s">
        <v>2</v>
      </c>
      <c r="B3" s="16" t="s">
        <v>3</v>
      </c>
      <c r="C3" s="16"/>
      <c r="D3" s="15"/>
      <c r="E3" s="15"/>
      <c r="F3" s="15"/>
      <c r="G3" s="71" t="s">
        <v>4</v>
      </c>
    </row>
    <row r="4" ht="21.95" customHeight="1" spans="1:7">
      <c r="A4" s="72" t="s">
        <v>77</v>
      </c>
      <c r="B4" s="73" t="s">
        <v>78</v>
      </c>
      <c r="C4" s="73" t="s">
        <v>60</v>
      </c>
      <c r="D4" s="73" t="s">
        <v>79</v>
      </c>
      <c r="E4" s="73"/>
      <c r="F4" s="73"/>
      <c r="G4" s="73" t="s">
        <v>80</v>
      </c>
    </row>
    <row r="5" ht="21.95" customHeight="1" spans="1:7">
      <c r="A5" s="72"/>
      <c r="B5" s="73"/>
      <c r="C5" s="73"/>
      <c r="D5" s="73" t="s">
        <v>112</v>
      </c>
      <c r="E5" s="73" t="s">
        <v>140</v>
      </c>
      <c r="F5" s="73" t="s">
        <v>141</v>
      </c>
      <c r="G5" s="73"/>
    </row>
    <row r="6" ht="16.5" customHeight="1" spans="1:7">
      <c r="A6" s="74">
        <v>208</v>
      </c>
      <c r="B6" s="75" t="s">
        <v>85</v>
      </c>
      <c r="C6" s="68">
        <v>6.68</v>
      </c>
      <c r="D6" s="68">
        <v>6.68</v>
      </c>
      <c r="E6" s="68">
        <v>6.68</v>
      </c>
      <c r="F6" s="68"/>
      <c r="G6" s="68"/>
    </row>
    <row r="7" ht="22.6" customHeight="1" spans="1:7">
      <c r="A7" s="76">
        <v>20805</v>
      </c>
      <c r="B7" s="5" t="s">
        <v>87</v>
      </c>
      <c r="C7" s="68">
        <v>6.68</v>
      </c>
      <c r="D7" s="68">
        <v>6.68</v>
      </c>
      <c r="E7" s="68">
        <v>6.68</v>
      </c>
      <c r="F7" s="68"/>
      <c r="G7" s="68"/>
    </row>
    <row r="8" ht="25" customHeight="1" spans="1:7">
      <c r="A8" s="76">
        <v>2080505</v>
      </c>
      <c r="B8" s="8" t="s">
        <v>89</v>
      </c>
      <c r="C8" s="68">
        <v>6.68</v>
      </c>
      <c r="D8" s="68">
        <v>6.68</v>
      </c>
      <c r="E8" s="68">
        <v>6.68</v>
      </c>
      <c r="F8" s="68"/>
      <c r="G8" s="68"/>
    </row>
    <row r="9" ht="16.5" customHeight="1" spans="1:7">
      <c r="A9" s="5" t="s">
        <v>90</v>
      </c>
      <c r="B9" s="5" t="s">
        <v>91</v>
      </c>
      <c r="C9" s="68">
        <v>3.47</v>
      </c>
      <c r="D9" s="68">
        <v>3.47</v>
      </c>
      <c r="E9" s="68">
        <v>3.47</v>
      </c>
      <c r="F9" s="68">
        <v>0</v>
      </c>
      <c r="G9" s="68">
        <v>0</v>
      </c>
    </row>
    <row r="10" ht="22.6" customHeight="1" spans="1:7">
      <c r="A10" s="5" t="s">
        <v>92</v>
      </c>
      <c r="B10" s="5" t="s">
        <v>93</v>
      </c>
      <c r="C10" s="68">
        <v>3.47</v>
      </c>
      <c r="D10" s="68">
        <v>3.47</v>
      </c>
      <c r="E10" s="68">
        <v>3.47</v>
      </c>
      <c r="F10" s="68">
        <v>0</v>
      </c>
      <c r="G10" s="68">
        <v>0</v>
      </c>
    </row>
    <row r="11" ht="16.5" customHeight="1" spans="1:7">
      <c r="A11" s="5" t="s">
        <v>94</v>
      </c>
      <c r="B11" s="5" t="s">
        <v>95</v>
      </c>
      <c r="C11" s="68">
        <v>3.47</v>
      </c>
      <c r="D11" s="68">
        <v>3.47</v>
      </c>
      <c r="E11" s="68">
        <v>3.47</v>
      </c>
      <c r="F11" s="77">
        <v>0</v>
      </c>
      <c r="G11" s="68">
        <v>0</v>
      </c>
    </row>
    <row r="12" ht="16.5" customHeight="1" spans="1:7">
      <c r="A12" s="76">
        <v>213</v>
      </c>
      <c r="B12" s="8" t="s">
        <v>96</v>
      </c>
      <c r="C12" s="68">
        <v>185.48</v>
      </c>
      <c r="D12" s="78">
        <v>185.48</v>
      </c>
      <c r="E12" s="19">
        <v>173.33</v>
      </c>
      <c r="F12" s="19">
        <v>12.15</v>
      </c>
      <c r="G12" s="79"/>
    </row>
    <row r="13" ht="16.5" customHeight="1" spans="1:7">
      <c r="A13" s="76">
        <v>21303</v>
      </c>
      <c r="B13" s="8" t="s">
        <v>97</v>
      </c>
      <c r="C13" s="68">
        <v>185.48</v>
      </c>
      <c r="D13" s="78">
        <v>185.48</v>
      </c>
      <c r="E13" s="19">
        <v>173.33</v>
      </c>
      <c r="F13" s="19">
        <v>12.15</v>
      </c>
      <c r="G13" s="79"/>
    </row>
    <row r="14" ht="16.5" customHeight="1" spans="1:7">
      <c r="A14" s="76">
        <v>2130301</v>
      </c>
      <c r="B14" s="8" t="s">
        <v>142</v>
      </c>
      <c r="C14" s="68">
        <v>185.48</v>
      </c>
      <c r="D14" s="78">
        <v>185.48</v>
      </c>
      <c r="E14" s="19">
        <v>173.33</v>
      </c>
      <c r="F14" s="19">
        <v>12.15</v>
      </c>
      <c r="G14" s="79"/>
    </row>
    <row r="15" ht="16.5" customHeight="1" spans="1:7">
      <c r="A15" s="76">
        <v>221</v>
      </c>
      <c r="B15" s="5" t="s">
        <v>100</v>
      </c>
      <c r="C15" s="68">
        <v>5.01</v>
      </c>
      <c r="D15" s="68">
        <v>5.01</v>
      </c>
      <c r="E15" s="68">
        <v>5.01</v>
      </c>
      <c r="F15" s="80">
        <v>0</v>
      </c>
      <c r="G15" s="68">
        <v>0</v>
      </c>
    </row>
    <row r="16" ht="16.5" customHeight="1" spans="1:7">
      <c r="A16" s="76">
        <v>22102</v>
      </c>
      <c r="B16" s="5" t="s">
        <v>102</v>
      </c>
      <c r="C16" s="68">
        <v>5.01</v>
      </c>
      <c r="D16" s="68">
        <v>5.01</v>
      </c>
      <c r="E16" s="68">
        <v>5.01</v>
      </c>
      <c r="F16" s="68">
        <v>0</v>
      </c>
      <c r="G16" s="68">
        <v>0</v>
      </c>
    </row>
    <row r="17" ht="16.5" customHeight="1" spans="1:7">
      <c r="A17" s="81">
        <v>2210201</v>
      </c>
      <c r="B17" s="82" t="s">
        <v>104</v>
      </c>
      <c r="C17" s="68">
        <v>5.01</v>
      </c>
      <c r="D17" s="68">
        <v>5.01</v>
      </c>
      <c r="E17" s="68">
        <v>5.01</v>
      </c>
      <c r="F17" s="68"/>
      <c r="G17" s="68"/>
    </row>
    <row r="18" ht="16.5" customHeight="1" spans="1:7">
      <c r="A18" s="57" t="s">
        <v>143</v>
      </c>
      <c r="B18" s="57"/>
      <c r="C18" s="68">
        <f>C6+C9+C12+C15</f>
        <v>200.64</v>
      </c>
      <c r="D18" s="68">
        <f>D6+D9+D12+D15</f>
        <v>200.64</v>
      </c>
      <c r="E18" s="68">
        <f>E6+E9+E12+E15</f>
        <v>188.49</v>
      </c>
      <c r="F18" s="68">
        <v>12.15</v>
      </c>
      <c r="G18" s="68"/>
    </row>
  </sheetData>
  <mergeCells count="9">
    <mergeCell ref="A1:G1"/>
    <mergeCell ref="A2:G2"/>
    <mergeCell ref="B3:C3"/>
    <mergeCell ref="D4:F4"/>
    <mergeCell ref="A18:B18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I11" sqref="I11"/>
    </sheetView>
  </sheetViews>
  <sheetFormatPr defaultColWidth="10" defaultRowHeight="14" outlineLevelCol="4"/>
  <cols>
    <col min="1" max="1" width="15.3909090909091" customWidth="1"/>
    <col min="2" max="2" width="20.5181818181818" customWidth="1"/>
    <col min="3" max="5" width="15.3909090909091" customWidth="1"/>
  </cols>
  <sheetData>
    <row r="1" ht="14.3" customHeight="1" spans="1:5">
      <c r="A1" s="23" t="s">
        <v>144</v>
      </c>
      <c r="B1" s="23"/>
      <c r="C1" s="23"/>
      <c r="D1" s="23"/>
      <c r="E1" s="23"/>
    </row>
    <row r="2" ht="28.45" customHeight="1" spans="1:5">
      <c r="A2" s="14" t="s">
        <v>145</v>
      </c>
      <c r="B2" s="14"/>
      <c r="C2" s="14"/>
      <c r="D2" s="14"/>
      <c r="E2" s="14"/>
    </row>
    <row r="3" ht="16.5" customHeight="1" spans="1:5">
      <c r="A3" s="23" t="s">
        <v>2</v>
      </c>
      <c r="B3" s="60" t="s">
        <v>3</v>
      </c>
      <c r="C3" s="60"/>
      <c r="D3" s="15"/>
      <c r="E3" s="23" t="s">
        <v>4</v>
      </c>
    </row>
    <row r="4" ht="16.5" customHeight="1" spans="1:5">
      <c r="A4" s="57" t="s">
        <v>146</v>
      </c>
      <c r="B4" s="57"/>
      <c r="C4" s="57" t="s">
        <v>147</v>
      </c>
      <c r="D4" s="57"/>
      <c r="E4" s="57"/>
    </row>
    <row r="5" ht="16.5" customHeight="1" spans="1:5">
      <c r="A5" s="57" t="s">
        <v>77</v>
      </c>
      <c r="B5" s="57" t="s">
        <v>78</v>
      </c>
      <c r="C5" s="57" t="s">
        <v>60</v>
      </c>
      <c r="D5" s="57" t="s">
        <v>140</v>
      </c>
      <c r="E5" s="57" t="s">
        <v>141</v>
      </c>
    </row>
    <row r="6" ht="16.5" customHeight="1" spans="1:5">
      <c r="A6" s="5" t="s">
        <v>148</v>
      </c>
      <c r="B6" s="5" t="s">
        <v>149</v>
      </c>
      <c r="C6" s="68">
        <v>64.04</v>
      </c>
      <c r="D6" s="68">
        <v>64.04</v>
      </c>
      <c r="E6" s="68">
        <v>0</v>
      </c>
    </row>
    <row r="7" ht="16.5" customHeight="1" spans="1:5">
      <c r="A7" s="5" t="s">
        <v>150</v>
      </c>
      <c r="B7" s="5" t="s">
        <v>151</v>
      </c>
      <c r="C7" s="68">
        <v>138.42</v>
      </c>
      <c r="D7" s="68">
        <v>159.79</v>
      </c>
      <c r="E7" s="68">
        <v>0</v>
      </c>
    </row>
    <row r="8" ht="16.5" customHeight="1" spans="1:5">
      <c r="A8" s="5" t="s">
        <v>152</v>
      </c>
      <c r="B8" s="5" t="s">
        <v>153</v>
      </c>
      <c r="C8" s="68">
        <v>1.68</v>
      </c>
      <c r="D8" s="68">
        <v>1.68</v>
      </c>
      <c r="E8" s="68">
        <v>0</v>
      </c>
    </row>
    <row r="9" ht="16.5" customHeight="1" spans="1:5">
      <c r="A9" s="5" t="s">
        <v>154</v>
      </c>
      <c r="B9" s="5" t="s">
        <v>155</v>
      </c>
      <c r="C9" s="68">
        <v>9.84</v>
      </c>
      <c r="D9" s="68">
        <v>9.84</v>
      </c>
      <c r="E9" s="68">
        <v>0</v>
      </c>
    </row>
    <row r="10" ht="21" customHeight="1" spans="1:5">
      <c r="A10" s="5" t="s">
        <v>156</v>
      </c>
      <c r="B10" s="5" t="s">
        <v>157</v>
      </c>
      <c r="C10" s="68">
        <v>6.68</v>
      </c>
      <c r="D10" s="68">
        <v>6.68</v>
      </c>
      <c r="E10" s="68">
        <v>0</v>
      </c>
    </row>
    <row r="11" ht="16.5" customHeight="1" spans="1:5">
      <c r="A11" s="5" t="s">
        <v>158</v>
      </c>
      <c r="B11" s="5" t="s">
        <v>159</v>
      </c>
      <c r="C11" s="68">
        <v>3.47</v>
      </c>
      <c r="D11" s="68">
        <v>3.47</v>
      </c>
      <c r="E11" s="68">
        <v>0</v>
      </c>
    </row>
    <row r="12" ht="16.5" customHeight="1" spans="1:5">
      <c r="A12" s="5" t="s">
        <v>160</v>
      </c>
      <c r="B12" s="5" t="s">
        <v>161</v>
      </c>
      <c r="C12" s="68">
        <v>2.02</v>
      </c>
      <c r="D12" s="68">
        <v>2.02</v>
      </c>
      <c r="E12" s="68">
        <v>0</v>
      </c>
    </row>
    <row r="13" ht="16.5" customHeight="1" spans="1:5">
      <c r="A13" s="5" t="s">
        <v>162</v>
      </c>
      <c r="B13" s="5" t="s">
        <v>104</v>
      </c>
      <c r="C13" s="68">
        <v>5.01</v>
      </c>
      <c r="D13" s="68">
        <v>5.01</v>
      </c>
      <c r="E13" s="68">
        <v>0</v>
      </c>
    </row>
    <row r="14" ht="16.5" customHeight="1" spans="1:5">
      <c r="A14" s="5" t="s">
        <v>163</v>
      </c>
      <c r="B14" s="5" t="s">
        <v>164</v>
      </c>
      <c r="C14" s="68">
        <v>12.15</v>
      </c>
      <c r="D14" s="68">
        <v>0</v>
      </c>
      <c r="E14" s="68">
        <v>12.15</v>
      </c>
    </row>
    <row r="15" ht="16.5" customHeight="1" spans="1:5">
      <c r="A15" s="5" t="s">
        <v>165</v>
      </c>
      <c r="B15" s="5" t="s">
        <v>166</v>
      </c>
      <c r="C15" s="68">
        <v>6.39</v>
      </c>
      <c r="D15" s="68">
        <v>0</v>
      </c>
      <c r="E15" s="68">
        <v>6.39</v>
      </c>
    </row>
    <row r="16" ht="16.5" customHeight="1" spans="1:5">
      <c r="A16" s="5" t="s">
        <v>167</v>
      </c>
      <c r="B16" s="5" t="s">
        <v>168</v>
      </c>
      <c r="C16" s="68"/>
      <c r="D16" s="68">
        <v>0</v>
      </c>
      <c r="E16" s="68"/>
    </row>
    <row r="17" ht="16.5" customHeight="1" spans="1:5">
      <c r="A17" s="5" t="s">
        <v>169</v>
      </c>
      <c r="B17" s="5" t="s">
        <v>170</v>
      </c>
      <c r="C17" s="68"/>
      <c r="D17" s="68">
        <v>0</v>
      </c>
      <c r="E17" s="68"/>
    </row>
    <row r="18" ht="16.5" customHeight="1" spans="1:5">
      <c r="A18" s="5" t="s">
        <v>171</v>
      </c>
      <c r="B18" s="5" t="s">
        <v>172</v>
      </c>
      <c r="C18" s="68"/>
      <c r="D18" s="68">
        <v>0</v>
      </c>
      <c r="E18" s="68"/>
    </row>
    <row r="19" ht="16.5" customHeight="1" spans="1:5">
      <c r="A19" s="5" t="s">
        <v>173</v>
      </c>
      <c r="B19" s="5" t="s">
        <v>174</v>
      </c>
      <c r="C19" s="68"/>
      <c r="D19" s="68">
        <v>0</v>
      </c>
      <c r="E19" s="68"/>
    </row>
    <row r="20" ht="16.5" customHeight="1" spans="1:5">
      <c r="A20" s="5" t="s">
        <v>175</v>
      </c>
      <c r="B20" s="5" t="s">
        <v>176</v>
      </c>
      <c r="C20" s="68">
        <v>2.08</v>
      </c>
      <c r="D20" s="68">
        <v>0</v>
      </c>
      <c r="E20" s="68">
        <v>2.08</v>
      </c>
    </row>
    <row r="21" ht="16.5" customHeight="1" spans="1:5">
      <c r="A21" s="5" t="s">
        <v>177</v>
      </c>
      <c r="B21" s="5" t="s">
        <v>178</v>
      </c>
      <c r="C21" s="68">
        <v>2.12</v>
      </c>
      <c r="D21" s="68">
        <v>0</v>
      </c>
      <c r="E21" s="68">
        <v>2.12</v>
      </c>
    </row>
    <row r="22" ht="16.5" customHeight="1" spans="1:5">
      <c r="A22" s="5" t="s">
        <v>179</v>
      </c>
      <c r="B22" s="5" t="s">
        <v>180</v>
      </c>
      <c r="C22" s="68">
        <v>1.56</v>
      </c>
      <c r="D22" s="68">
        <v>0</v>
      </c>
      <c r="E22" s="68">
        <v>1.56</v>
      </c>
    </row>
    <row r="23" ht="16.5" customHeight="1" spans="1:5">
      <c r="A23" s="57"/>
      <c r="B23" s="57" t="s">
        <v>181</v>
      </c>
      <c r="C23" s="68">
        <f>D23+E23</f>
        <v>200.64</v>
      </c>
      <c r="D23" s="68">
        <f>SUM(D7:D22)</f>
        <v>188.49</v>
      </c>
      <c r="E23" s="68">
        <f>SUM(E15:E22)</f>
        <v>12.15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90" zoomScaleNormal="90" workbookViewId="0">
      <pane ySplit="6" topLeftCell="A7" activePane="bottomLeft" state="frozen"/>
      <selection/>
      <selection pane="bottomLeft" activeCell="Y12" sqref="Y12"/>
    </sheetView>
  </sheetViews>
  <sheetFormatPr defaultColWidth="10" defaultRowHeight="14"/>
  <cols>
    <col min="1" max="2" width="4.1" style="1" customWidth="1"/>
    <col min="3" max="3" width="12.3090909090909" style="1" customWidth="1"/>
    <col min="4" max="5" width="4.1" style="1" customWidth="1"/>
    <col min="6" max="6" width="12.3090909090909" style="1" customWidth="1"/>
    <col min="7" max="24" width="10.2545454545455" style="1" customWidth="1"/>
    <col min="25" max="25" width="9.76363636363636" style="1" customWidth="1"/>
    <col min="26" max="16384" width="10" style="1"/>
  </cols>
  <sheetData>
    <row r="1" ht="14.3" customHeight="1" spans="1:24">
      <c r="A1" s="59" t="s">
        <v>182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ht="28.45" customHeight="1" spans="1:24">
      <c r="A2" s="2" t="s">
        <v>183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184</v>
      </c>
      <c r="B3" s="3"/>
      <c r="C3" s="3"/>
      <c r="D3" s="60" t="s">
        <v>3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3" t="s">
        <v>4</v>
      </c>
    </row>
    <row r="4" ht="14.25" customHeight="1" spans="1:24">
      <c r="A4" s="4" t="s">
        <v>185</v>
      </c>
      <c r="B4" s="4"/>
      <c r="C4" s="4"/>
      <c r="D4" s="4" t="s">
        <v>186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111</v>
      </c>
      <c r="L5" s="4" t="s">
        <v>63</v>
      </c>
      <c r="M5" s="4" t="s">
        <v>187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188</v>
      </c>
      <c r="S5" s="4" t="s">
        <v>112</v>
      </c>
      <c r="T5" s="4" t="s">
        <v>61</v>
      </c>
      <c r="U5" s="4" t="s">
        <v>111</v>
      </c>
      <c r="V5" s="4" t="s">
        <v>63</v>
      </c>
      <c r="W5" s="4" t="s">
        <v>64</v>
      </c>
      <c r="X5" s="4" t="s">
        <v>70</v>
      </c>
    </row>
    <row r="6" ht="22.75" customHeight="1" spans="1:24">
      <c r="A6" s="4" t="s">
        <v>189</v>
      </c>
      <c r="B6" s="4" t="s">
        <v>190</v>
      </c>
      <c r="C6" s="4" t="s">
        <v>78</v>
      </c>
      <c r="D6" s="4" t="s">
        <v>189</v>
      </c>
      <c r="E6" s="4" t="s">
        <v>190</v>
      </c>
      <c r="F6" s="4" t="s">
        <v>78</v>
      </c>
      <c r="G6" s="4"/>
      <c r="H6" s="4"/>
      <c r="I6" s="4" t="s">
        <v>112</v>
      </c>
      <c r="J6" s="4" t="s">
        <v>113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25" customHeight="1" spans="1:24">
      <c r="A7" s="4"/>
      <c r="B7" s="4"/>
      <c r="C7" s="61" t="s">
        <v>60</v>
      </c>
      <c r="D7" s="61"/>
      <c r="E7" s="4"/>
      <c r="F7" s="4"/>
      <c r="G7" s="58">
        <v>200.64</v>
      </c>
      <c r="H7" s="58">
        <v>200.64</v>
      </c>
      <c r="I7" s="58">
        <v>200.64</v>
      </c>
      <c r="J7" s="58">
        <v>200.64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</row>
    <row r="8" ht="22.6" customHeight="1" spans="1:24">
      <c r="A8" s="62">
        <v>406</v>
      </c>
      <c r="B8" s="63"/>
      <c r="C8" s="64" t="s">
        <v>191</v>
      </c>
      <c r="D8" s="64"/>
      <c r="E8" s="65"/>
      <c r="F8" s="62"/>
      <c r="G8" s="58">
        <v>200.64</v>
      </c>
      <c r="H8" s="58">
        <v>200.64</v>
      </c>
      <c r="I8" s="58">
        <v>200.64</v>
      </c>
      <c r="J8" s="58">
        <v>200.64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</row>
    <row r="9" ht="16.25" customHeight="1" spans="1:24">
      <c r="A9" s="62"/>
      <c r="B9" s="62"/>
      <c r="C9" s="66" t="s">
        <v>192</v>
      </c>
      <c r="D9" s="66"/>
      <c r="E9" s="62"/>
      <c r="F9" s="62" t="s">
        <v>193</v>
      </c>
      <c r="G9" s="67">
        <v>9.84</v>
      </c>
      <c r="H9" s="67">
        <v>9.84</v>
      </c>
      <c r="I9" s="67">
        <v>9.84</v>
      </c>
      <c r="J9" s="67">
        <v>9.84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ht="16.25" customHeight="1" spans="1:24">
      <c r="A10" s="62"/>
      <c r="B10" s="62"/>
      <c r="C10" s="62" t="s">
        <v>194</v>
      </c>
      <c r="D10" s="62"/>
      <c r="E10" s="62"/>
      <c r="F10" s="62" t="s">
        <v>193</v>
      </c>
      <c r="G10" s="67">
        <v>1.68</v>
      </c>
      <c r="H10" s="67">
        <v>1.68</v>
      </c>
      <c r="I10" s="67">
        <v>1.68</v>
      </c>
      <c r="J10" s="67">
        <v>1.68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ht="22.6" customHeight="1" spans="1:24">
      <c r="A11" s="62"/>
      <c r="B11" s="62"/>
      <c r="C11" s="62" t="s">
        <v>195</v>
      </c>
      <c r="D11" s="62"/>
      <c r="E11" s="62"/>
      <c r="F11" s="62" t="s">
        <v>196</v>
      </c>
      <c r="G11" s="67">
        <v>2.02</v>
      </c>
      <c r="H11" s="67">
        <v>2.02</v>
      </c>
      <c r="I11" s="67">
        <v>2.02</v>
      </c>
      <c r="J11" s="67">
        <v>2.02</v>
      </c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ht="16.25" customHeight="1" spans="1:24">
      <c r="A12" s="62"/>
      <c r="B12" s="62"/>
      <c r="C12" s="62" t="s">
        <v>197</v>
      </c>
      <c r="D12" s="62"/>
      <c r="E12" s="62"/>
      <c r="F12" s="62" t="s">
        <v>193</v>
      </c>
      <c r="G12" s="67">
        <v>159.79</v>
      </c>
      <c r="H12" s="67">
        <v>159.79</v>
      </c>
      <c r="I12" s="67">
        <v>159.79</v>
      </c>
      <c r="J12" s="67">
        <v>159.79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ht="16.25" customHeight="1" spans="1:24">
      <c r="A13" s="62"/>
      <c r="B13" s="62"/>
      <c r="C13" s="62" t="s">
        <v>174</v>
      </c>
      <c r="D13" s="62"/>
      <c r="E13" s="62"/>
      <c r="F13" s="62" t="s">
        <v>198</v>
      </c>
      <c r="G13" s="67"/>
      <c r="H13" s="67"/>
      <c r="I13" s="67"/>
      <c r="J13" s="67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4" ht="16.25" customHeight="1" spans="1:24">
      <c r="A14" s="62"/>
      <c r="B14" s="62"/>
      <c r="C14" s="62" t="s">
        <v>166</v>
      </c>
      <c r="D14" s="62"/>
      <c r="E14" s="62"/>
      <c r="F14" s="62" t="s">
        <v>199</v>
      </c>
      <c r="G14" s="67">
        <v>6.39</v>
      </c>
      <c r="H14" s="67">
        <v>6.39</v>
      </c>
      <c r="I14" s="67">
        <v>6.39</v>
      </c>
      <c r="J14" s="67">
        <v>6.39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</row>
    <row r="15" ht="16.25" customHeight="1" spans="1:24">
      <c r="A15" s="62"/>
      <c r="B15" s="62"/>
      <c r="C15" s="62" t="s">
        <v>172</v>
      </c>
      <c r="D15" s="62"/>
      <c r="E15" s="62"/>
      <c r="F15" s="62" t="s">
        <v>199</v>
      </c>
      <c r="G15" s="67"/>
      <c r="H15" s="67"/>
      <c r="I15" s="67"/>
      <c r="J15" s="67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ht="16.25" customHeight="1" spans="1:24">
      <c r="A16" s="62"/>
      <c r="B16" s="62"/>
      <c r="C16" s="62" t="s">
        <v>200</v>
      </c>
      <c r="D16" s="62"/>
      <c r="E16" s="62"/>
      <c r="F16" s="62" t="s">
        <v>199</v>
      </c>
      <c r="G16" s="67">
        <v>1.56</v>
      </c>
      <c r="H16" s="67">
        <v>1.56</v>
      </c>
      <c r="I16" s="67">
        <v>1.56</v>
      </c>
      <c r="J16" s="67">
        <v>1.56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ht="16.25" customHeight="1" spans="1:24">
      <c r="A17" s="62"/>
      <c r="B17" s="62"/>
      <c r="C17" s="62" t="s">
        <v>201</v>
      </c>
      <c r="D17" s="62"/>
      <c r="E17" s="62"/>
      <c r="F17" s="62" t="s">
        <v>199</v>
      </c>
      <c r="G17" s="67">
        <v>2.12</v>
      </c>
      <c r="H17" s="67">
        <v>2.12</v>
      </c>
      <c r="I17" s="67">
        <v>2.12</v>
      </c>
      <c r="J17" s="67">
        <v>2.12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ht="16.25" customHeight="1" spans="1:24">
      <c r="A18" s="62"/>
      <c r="B18" s="62"/>
      <c r="C18" s="62" t="s">
        <v>202</v>
      </c>
      <c r="D18" s="62"/>
      <c r="E18" s="62"/>
      <c r="F18" s="62" t="s">
        <v>202</v>
      </c>
      <c r="G18" s="67"/>
      <c r="H18" s="67"/>
      <c r="I18" s="67"/>
      <c r="J18" s="67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ht="16.25" customHeight="1" spans="1:24">
      <c r="A19" s="62"/>
      <c r="B19" s="62"/>
      <c r="C19" s="62" t="s">
        <v>203</v>
      </c>
      <c r="D19" s="62"/>
      <c r="E19" s="62"/>
      <c r="F19" s="62" t="s">
        <v>204</v>
      </c>
      <c r="G19" s="67"/>
      <c r="H19" s="67"/>
      <c r="I19" s="67"/>
      <c r="J19" s="6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ht="16.25" customHeight="1" spans="1:24">
      <c r="A20" s="62"/>
      <c r="B20" s="62"/>
      <c r="C20" s="62" t="s">
        <v>205</v>
      </c>
      <c r="D20" s="62"/>
      <c r="E20" s="62"/>
      <c r="F20" s="62" t="s">
        <v>199</v>
      </c>
      <c r="G20" s="67"/>
      <c r="H20" s="67"/>
      <c r="I20" s="67"/>
      <c r="J20" s="67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ht="16.25" customHeight="1" spans="1:24">
      <c r="A21" s="62"/>
      <c r="B21" s="62"/>
      <c r="C21" s="62" t="s">
        <v>206</v>
      </c>
      <c r="D21" s="62"/>
      <c r="E21" s="62"/>
      <c r="F21" s="62" t="s">
        <v>199</v>
      </c>
      <c r="G21" s="67"/>
      <c r="H21" s="67"/>
      <c r="I21" s="67"/>
      <c r="J21" s="67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ht="24" customHeight="1" spans="1:24">
      <c r="A22" s="62"/>
      <c r="B22" s="62"/>
      <c r="C22" s="62" t="s">
        <v>207</v>
      </c>
      <c r="D22" s="62"/>
      <c r="E22" s="62"/>
      <c r="F22" s="62" t="s">
        <v>208</v>
      </c>
      <c r="G22" s="67">
        <v>2.08</v>
      </c>
      <c r="H22" s="67">
        <v>2.08</v>
      </c>
      <c r="I22" s="67">
        <v>2.08</v>
      </c>
      <c r="J22" s="67">
        <v>2.08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ht="33.9" customHeight="1" spans="1:24">
      <c r="A23" s="62"/>
      <c r="B23" s="62"/>
      <c r="C23" s="62" t="s">
        <v>209</v>
      </c>
      <c r="D23" s="62"/>
      <c r="E23" s="62"/>
      <c r="F23" s="62" t="s">
        <v>196</v>
      </c>
      <c r="G23" s="67">
        <v>6.68</v>
      </c>
      <c r="H23" s="67">
        <v>6.68</v>
      </c>
      <c r="I23" s="67">
        <v>6.68</v>
      </c>
      <c r="J23" s="67">
        <v>6.68</v>
      </c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ht="22.6" customHeight="1" spans="1:24">
      <c r="A24" s="62"/>
      <c r="B24" s="62"/>
      <c r="C24" s="62" t="s">
        <v>159</v>
      </c>
      <c r="D24" s="62"/>
      <c r="E24" s="62"/>
      <c r="F24" s="62" t="s">
        <v>196</v>
      </c>
      <c r="G24" s="67">
        <v>3.47</v>
      </c>
      <c r="H24" s="67">
        <v>3.47</v>
      </c>
      <c r="I24" s="67">
        <v>3.47</v>
      </c>
      <c r="J24" s="67">
        <v>3.47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ht="16.25" customHeight="1" spans="1:24">
      <c r="A25" s="62"/>
      <c r="B25" s="62"/>
      <c r="C25" s="62" t="s">
        <v>210</v>
      </c>
      <c r="D25" s="62"/>
      <c r="E25" s="62"/>
      <c r="F25" s="62" t="s">
        <v>104</v>
      </c>
      <c r="G25" s="67">
        <v>5.01</v>
      </c>
      <c r="H25" s="67">
        <v>5.01</v>
      </c>
      <c r="I25" s="67">
        <v>5.01</v>
      </c>
      <c r="J25" s="67">
        <v>5.01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I16" sqref="I16"/>
    </sheetView>
  </sheetViews>
  <sheetFormatPr defaultColWidth="10" defaultRowHeight="14" outlineLevelCol="5"/>
  <cols>
    <col min="1" max="6" width="15.3909090909091" customWidth="1"/>
  </cols>
  <sheetData>
    <row r="1" ht="14.3" customHeight="1" spans="1:6">
      <c r="A1" s="23" t="s">
        <v>211</v>
      </c>
      <c r="B1" s="23"/>
      <c r="C1" s="23"/>
      <c r="D1" s="23"/>
      <c r="E1" s="23"/>
      <c r="F1" s="23"/>
    </row>
    <row r="2" ht="28.45" customHeight="1" spans="1:6">
      <c r="A2" s="14" t="s">
        <v>212</v>
      </c>
      <c r="B2" s="14"/>
      <c r="C2" s="14"/>
      <c r="D2" s="14"/>
      <c r="E2" s="14"/>
      <c r="F2" s="14"/>
    </row>
    <row r="3" ht="16.5" customHeight="1" spans="1:6">
      <c r="A3" s="55" t="s">
        <v>2</v>
      </c>
      <c r="B3" s="56" t="s">
        <v>3</v>
      </c>
      <c r="C3" s="56"/>
      <c r="D3" s="56"/>
      <c r="E3" s="8"/>
      <c r="F3" s="55" t="s">
        <v>4</v>
      </c>
    </row>
    <row r="4" ht="16.5" customHeight="1" spans="1:6">
      <c r="A4" s="57" t="s">
        <v>213</v>
      </c>
      <c r="B4" s="57" t="s">
        <v>214</v>
      </c>
      <c r="C4" s="57" t="s">
        <v>215</v>
      </c>
      <c r="D4" s="57"/>
      <c r="E4" s="57"/>
      <c r="F4" s="57" t="s">
        <v>202</v>
      </c>
    </row>
    <row r="5" ht="16.5" customHeight="1" spans="1:6">
      <c r="A5" s="57"/>
      <c r="B5" s="57"/>
      <c r="C5" s="57" t="s">
        <v>112</v>
      </c>
      <c r="D5" s="57" t="s">
        <v>216</v>
      </c>
      <c r="E5" s="57" t="s">
        <v>217</v>
      </c>
      <c r="F5" s="57"/>
    </row>
    <row r="6" s="53" customFormat="1" ht="16.5" customHeight="1" spans="1:6">
      <c r="A6" s="58">
        <v>0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</row>
    <row r="9" s="54" customFormat="1" spans="1:6">
      <c r="A9" t="s">
        <v>218</v>
      </c>
      <c r="B9"/>
      <c r="C9"/>
      <c r="D9"/>
      <c r="E9"/>
      <c r="F9"/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I11" sqref="I11"/>
    </sheetView>
  </sheetViews>
  <sheetFormatPr defaultColWidth="8.05454545454545" defaultRowHeight="12"/>
  <cols>
    <col min="1" max="1" width="6.10909090909091" style="24" customWidth="1"/>
    <col min="2" max="3" width="5.41818181818182" style="24" customWidth="1"/>
    <col min="4" max="4" width="13.0545454545455" style="24" customWidth="1"/>
    <col min="5" max="5" width="43.7545454545455" style="24" customWidth="1"/>
    <col min="6" max="6" width="15.2727272727273" style="24" customWidth="1"/>
    <col min="7" max="7" width="13.1909090909091" style="24" customWidth="1"/>
    <col min="8" max="9" width="12.0818181818182" style="24" customWidth="1"/>
    <col min="10" max="10" width="14.7272727272727" style="24" customWidth="1"/>
    <col min="11" max="11" width="13.4727272727273" style="24" customWidth="1"/>
    <col min="12" max="12" width="12.3545454545455" style="24" customWidth="1"/>
    <col min="13" max="13" width="12.9181818181818" style="24" customWidth="1"/>
    <col min="14" max="256" width="8.05454545454545" style="24" customWidth="1"/>
    <col min="257" max="16384" width="8.05454545454545" style="24"/>
  </cols>
  <sheetData>
    <row r="1" s="24" customFormat="1" ht="25.5" customHeight="1" spans="1:226">
      <c r="A1" s="28"/>
      <c r="B1" s="28"/>
      <c r="C1" s="29"/>
      <c r="D1" s="30"/>
      <c r="E1" s="31"/>
      <c r="F1" s="32"/>
      <c r="G1" s="32"/>
      <c r="H1" s="32"/>
      <c r="I1" s="50"/>
      <c r="J1" s="32"/>
      <c r="K1" s="32"/>
      <c r="L1" s="32"/>
      <c r="M1" s="51" t="s">
        <v>219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</row>
    <row r="2" s="24" customFormat="1" ht="21.75" customHeight="1" spans="1:226">
      <c r="A2" s="33" t="s">
        <v>220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</row>
    <row r="3" s="24" customFormat="1" ht="25.5" customHeight="1" spans="1:226">
      <c r="A3" s="34" t="s">
        <v>221</v>
      </c>
      <c r="B3" s="34"/>
      <c r="C3" s="34"/>
      <c r="D3" s="34"/>
      <c r="E3" s="35"/>
      <c r="F3" s="32"/>
      <c r="G3" s="36"/>
      <c r="H3" s="36"/>
      <c r="I3" s="36"/>
      <c r="J3" s="36"/>
      <c r="K3" s="36"/>
      <c r="L3" s="36"/>
      <c r="M3" s="51" t="s">
        <v>4</v>
      </c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</row>
    <row r="4" s="25" customFormat="1" ht="25.5" customHeight="1" spans="1:226">
      <c r="A4" s="37" t="s">
        <v>77</v>
      </c>
      <c r="B4" s="37"/>
      <c r="C4" s="37"/>
      <c r="D4" s="38" t="s">
        <v>222</v>
      </c>
      <c r="E4" s="38" t="s">
        <v>223</v>
      </c>
      <c r="F4" s="38" t="s">
        <v>58</v>
      </c>
      <c r="G4" s="37" t="s">
        <v>79</v>
      </c>
      <c r="H4" s="37"/>
      <c r="I4" s="37"/>
      <c r="J4" s="37"/>
      <c r="K4" s="37" t="s">
        <v>80</v>
      </c>
      <c r="L4" s="37"/>
      <c r="M4" s="37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</row>
    <row r="5" s="25" customFormat="1" ht="31.5" customHeight="1" spans="1:226">
      <c r="A5" s="39" t="s">
        <v>224</v>
      </c>
      <c r="B5" s="40" t="s">
        <v>190</v>
      </c>
      <c r="C5" s="40" t="s">
        <v>225</v>
      </c>
      <c r="D5" s="38"/>
      <c r="E5" s="38"/>
      <c r="F5" s="38"/>
      <c r="G5" s="38" t="s">
        <v>112</v>
      </c>
      <c r="H5" s="38" t="s">
        <v>149</v>
      </c>
      <c r="I5" s="38" t="s">
        <v>141</v>
      </c>
      <c r="J5" s="38" t="s">
        <v>226</v>
      </c>
      <c r="K5" s="38" t="s">
        <v>112</v>
      </c>
      <c r="L5" s="38" t="s">
        <v>227</v>
      </c>
      <c r="M5" s="38" t="s">
        <v>228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</row>
    <row r="6" s="25" customFormat="1" ht="20.25" customHeight="1" spans="1:226">
      <c r="A6" s="39"/>
      <c r="B6" s="40"/>
      <c r="C6" s="40"/>
      <c r="D6" s="41"/>
      <c r="E6" s="38"/>
      <c r="F6" s="41">
        <v>1</v>
      </c>
      <c r="G6" s="41">
        <v>2</v>
      </c>
      <c r="H6" s="41">
        <v>3</v>
      </c>
      <c r="I6" s="41">
        <v>4</v>
      </c>
      <c r="J6" s="41">
        <v>5</v>
      </c>
      <c r="K6" s="41">
        <v>6</v>
      </c>
      <c r="L6" s="41">
        <v>7</v>
      </c>
      <c r="M6" s="41">
        <v>8</v>
      </c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</row>
    <row r="7" s="26" customFormat="1" ht="27.75" customHeight="1" spans="1:226">
      <c r="A7" s="42"/>
      <c r="B7" s="42"/>
      <c r="C7" s="42"/>
      <c r="D7" s="42"/>
      <c r="E7" s="43"/>
      <c r="F7" s="44"/>
      <c r="G7" s="44"/>
      <c r="H7" s="44"/>
      <c r="I7" s="44"/>
      <c r="J7" s="44"/>
      <c r="K7" s="44"/>
      <c r="L7" s="44"/>
      <c r="M7" s="44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</row>
    <row r="8" s="27" customFormat="1" ht="27.75" customHeight="1" spans="1:226">
      <c r="A8" s="45"/>
      <c r="B8" s="45"/>
      <c r="C8" s="45"/>
      <c r="D8" s="45"/>
      <c r="E8" s="46"/>
      <c r="F8" s="47"/>
      <c r="G8" s="47"/>
      <c r="H8" s="47"/>
      <c r="I8" s="47"/>
      <c r="J8" s="47"/>
      <c r="K8" s="47"/>
      <c r="L8" s="47"/>
      <c r="M8" s="47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</row>
    <row r="9" s="27" customFormat="1" ht="27.6" customHeight="1" spans="1:226">
      <c r="A9" s="48" t="s">
        <v>229</v>
      </c>
      <c r="B9" s="48"/>
      <c r="C9" s="48"/>
      <c r="D9" s="48"/>
      <c r="E9" s="48"/>
      <c r="F9" s="48"/>
      <c r="G9" s="48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</row>
    <row r="10" s="25" customFormat="1" ht="20.25" customHeight="1" spans="1:226">
      <c r="A10" s="27"/>
      <c r="B10" s="27"/>
      <c r="D10" s="27"/>
      <c r="E10" s="27"/>
      <c r="F10" s="27"/>
      <c r="G10" s="27"/>
      <c r="H10" s="27"/>
      <c r="I10" s="27"/>
      <c r="J10" s="27"/>
      <c r="L10" s="27"/>
      <c r="M10" s="27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</row>
    <row r="11" s="25" customFormat="1" ht="20.25" customHeight="1" spans="1:226">
      <c r="A11" s="27"/>
      <c r="B11" s="27"/>
      <c r="C11" s="27"/>
      <c r="D11" s="27"/>
      <c r="E11" s="27"/>
      <c r="F11" s="27"/>
      <c r="G11" s="27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</row>
    <row r="12" s="25" customFormat="1" ht="20.25" customHeight="1" spans="2:226">
      <c r="B12" s="27"/>
      <c r="C12" s="27"/>
      <c r="D12" s="27"/>
      <c r="E12" s="27"/>
      <c r="F12" s="27"/>
      <c r="G12" s="27"/>
      <c r="H12" s="27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</row>
    <row r="13" s="25" customFormat="1" ht="20.25" customHeight="1" spans="4:226">
      <c r="D13" s="27"/>
      <c r="E13" s="27"/>
      <c r="F13" s="27"/>
      <c r="G13" s="27"/>
      <c r="H13" s="27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</row>
    <row r="14" s="25" customFormat="1" ht="20.25" customHeight="1" spans="5:226">
      <c r="E14" s="27"/>
      <c r="G14" s="27"/>
      <c r="H14" s="27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</row>
    <row r="15" s="25" customFormat="1" ht="20.25" customHeight="1" spans="8:226">
      <c r="H15" s="27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</row>
    <row r="16" s="25" customFormat="1" ht="14.25" customHeight="1" spans="14:226"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</row>
    <row r="17" s="25" customFormat="1" ht="14.25" customHeight="1" spans="14:226"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</row>
    <row r="18" s="25" customFormat="1" ht="14.25" customHeight="1" spans="1:226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</row>
    <row r="19" s="25" customFormat="1" ht="14.25" customHeight="1" spans="1:226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</row>
    <row r="20" s="25" customFormat="1" ht="14.25" customHeight="1" spans="1:226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</row>
    <row r="21" s="25" customFormat="1" ht="14.25" customHeight="1" spans="1:226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</row>
    <row r="22" s="25" customFormat="1" ht="14.25" customHeight="1" spans="1:226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</row>
    <row r="23" s="25" customFormat="1" ht="14.25" customHeight="1" spans="1:226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</row>
    <row r="24" s="25" customFormat="1" ht="14.25" customHeight="1" spans="1:226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</row>
    <row r="25" s="25" customFormat="1" ht="14.25" customHeight="1" spans="1:226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</row>
    <row r="26" s="25" customFormat="1" ht="14.25" customHeight="1" spans="1:226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</row>
    <row r="27" s="25" customFormat="1" ht="14.25" customHeight="1" spans="1:226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</row>
    <row r="28" s="25" customFormat="1" ht="14.25" customHeight="1" spans="1:226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</row>
    <row r="29" s="25" customFormat="1" ht="14.25" customHeight="1" spans="1:226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</row>
    <row r="30" s="25" customFormat="1" ht="14.25" customHeight="1" spans="1:226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</row>
    <row r="31" s="25" customFormat="1" ht="14.25" customHeight="1" spans="1:226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</row>
    <row r="32" s="25" customFormat="1" ht="14.25" customHeight="1" spans="1:226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</row>
  </sheetData>
  <mergeCells count="5">
    <mergeCell ref="A2:M2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L9" sqref="L9"/>
    </sheetView>
  </sheetViews>
  <sheetFormatPr defaultColWidth="10" defaultRowHeight="14"/>
  <cols>
    <col min="1" max="1" width="9.76363636363636" customWidth="1"/>
    <col min="2" max="2" width="20.5181818181818" customWidth="1"/>
    <col min="3" max="19" width="9.76363636363636" customWidth="1"/>
  </cols>
  <sheetData>
    <row r="1" ht="14.3" customHeight="1" spans="1:17">
      <c r="A1" s="13" t="s">
        <v>230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ht="28.45" customHeight="1" spans="1:16">
      <c r="A2" s="14" t="s">
        <v>231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14.3" customHeight="1" spans="1:17">
      <c r="A3" s="15" t="s">
        <v>2</v>
      </c>
      <c r="B3" s="16" t="s">
        <v>3</v>
      </c>
      <c r="C3" s="16"/>
      <c r="D3" s="16"/>
      <c r="E3" s="16"/>
      <c r="F3" s="15"/>
      <c r="G3" s="15"/>
      <c r="H3" s="15"/>
      <c r="I3" s="15"/>
      <c r="J3" s="15"/>
      <c r="K3" s="15"/>
      <c r="L3" s="15"/>
      <c r="O3" s="23" t="s">
        <v>4</v>
      </c>
      <c r="P3" s="23"/>
      <c r="Q3" s="23"/>
    </row>
    <row r="4" ht="14.3" customHeight="1" spans="1:17">
      <c r="A4" s="17" t="s">
        <v>232</v>
      </c>
      <c r="B4" s="17" t="s">
        <v>233</v>
      </c>
      <c r="C4" s="17" t="s">
        <v>234</v>
      </c>
      <c r="D4" s="17" t="s">
        <v>235</v>
      </c>
      <c r="E4" s="17" t="s">
        <v>60</v>
      </c>
      <c r="F4" s="17" t="s">
        <v>236</v>
      </c>
      <c r="G4" s="17"/>
      <c r="H4" s="17"/>
      <c r="I4" s="17" t="s">
        <v>237</v>
      </c>
      <c r="J4" s="17"/>
      <c r="K4" s="17"/>
      <c r="L4" s="17" t="s">
        <v>64</v>
      </c>
      <c r="M4" s="17" t="s">
        <v>238</v>
      </c>
      <c r="N4" s="17" t="s">
        <v>239</v>
      </c>
      <c r="O4" s="17" t="s">
        <v>70</v>
      </c>
      <c r="P4" s="17" t="s">
        <v>240</v>
      </c>
      <c r="Q4" s="17" t="s">
        <v>241</v>
      </c>
    </row>
    <row r="5" ht="22.6" customHeight="1" spans="1:17">
      <c r="A5" s="17"/>
      <c r="B5" s="17"/>
      <c r="C5" s="17"/>
      <c r="D5" s="17"/>
      <c r="E5" s="17"/>
      <c r="F5" s="17" t="s">
        <v>61</v>
      </c>
      <c r="G5" s="17" t="s">
        <v>62</v>
      </c>
      <c r="H5" s="17" t="s">
        <v>63</v>
      </c>
      <c r="I5" s="17" t="s">
        <v>61</v>
      </c>
      <c r="J5" s="17" t="s">
        <v>62</v>
      </c>
      <c r="K5" s="17" t="s">
        <v>63</v>
      </c>
      <c r="L5" s="17"/>
      <c r="M5" s="17"/>
      <c r="N5" s="17"/>
      <c r="O5" s="17"/>
      <c r="P5" s="17"/>
      <c r="Q5" s="17"/>
    </row>
    <row r="6" ht="33.9" customHeight="1" spans="1:17">
      <c r="A6" s="7"/>
      <c r="B6" s="7"/>
      <c r="C6" s="7"/>
      <c r="D6" s="18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ht="33.9" customHeight="1" spans="1:17">
      <c r="A7" s="20"/>
      <c r="B7" s="20"/>
      <c r="C7" s="17"/>
      <c r="D7" s="20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ht="16.5" customHeight="1" spans="1:17">
      <c r="A8" s="21"/>
      <c r="B8" s="21"/>
      <c r="C8" s="22"/>
      <c r="D8" s="21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6">
      <c r="A9" s="11" t="s">
        <v>242</v>
      </c>
      <c r="B9" s="11"/>
      <c r="C9" s="11"/>
      <c r="D9" s="11"/>
      <c r="E9" s="11"/>
      <c r="F9" s="11"/>
    </row>
    <row r="10" spans="2:8">
      <c r="B10" s="12"/>
      <c r="C10" s="12"/>
      <c r="D10" s="12"/>
      <c r="E10" s="12"/>
      <c r="F10" s="12"/>
      <c r="G10" s="12"/>
      <c r="H10" s="12"/>
    </row>
  </sheetData>
  <mergeCells count="19">
    <mergeCell ref="A1:Q1"/>
    <mergeCell ref="A2:P2"/>
    <mergeCell ref="B3:E3"/>
    <mergeCell ref="O3:Q3"/>
    <mergeCell ref="F4:H4"/>
    <mergeCell ref="I4:K4"/>
    <mergeCell ref="A9:F9"/>
    <mergeCell ref="B10:H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2" topLeftCell="A3" activePane="bottomLeft" state="frozen"/>
      <selection/>
      <selection pane="bottomLeft" activeCell="L16" sqref="L16"/>
    </sheetView>
  </sheetViews>
  <sheetFormatPr defaultColWidth="9" defaultRowHeight="14" outlineLevelCol="6"/>
  <cols>
    <col min="1" max="16384" width="9" style="1"/>
  </cols>
  <sheetData>
    <row r="1" spans="7:7">
      <c r="G1" s="1" t="s">
        <v>243</v>
      </c>
    </row>
    <row r="2" ht="24" spans="1:7">
      <c r="A2" s="2" t="s">
        <v>244</v>
      </c>
      <c r="B2" s="2"/>
      <c r="C2" s="2"/>
      <c r="D2" s="2"/>
      <c r="E2" s="2"/>
      <c r="F2" s="2"/>
      <c r="G2" s="2"/>
    </row>
    <row r="3" spans="1:7">
      <c r="A3" s="3" t="s">
        <v>245</v>
      </c>
      <c r="B3" s="3"/>
      <c r="C3" s="3"/>
      <c r="D3" s="3"/>
      <c r="E3" s="3"/>
      <c r="F3" s="3"/>
      <c r="G3" s="3"/>
    </row>
    <row r="4" spans="1:7">
      <c r="A4" s="4" t="s">
        <v>233</v>
      </c>
      <c r="B4" s="4"/>
      <c r="C4" s="5"/>
      <c r="D4" s="5"/>
      <c r="E4" s="5"/>
      <c r="F4" s="5"/>
      <c r="G4" s="5"/>
    </row>
    <row r="5" spans="1:7">
      <c r="A5" s="4" t="s">
        <v>246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 t="s">
        <v>3</v>
      </c>
      <c r="D6" s="5"/>
      <c r="E6" s="5"/>
      <c r="F6" s="5"/>
      <c r="G6" s="5"/>
    </row>
    <row r="7" spans="1:7">
      <c r="A7" s="4" t="s">
        <v>247</v>
      </c>
      <c r="B7" s="4" t="s">
        <v>248</v>
      </c>
      <c r="C7" s="4"/>
      <c r="D7" s="4"/>
      <c r="E7" s="6"/>
      <c r="F7" s="6"/>
      <c r="G7" s="6"/>
    </row>
    <row r="8" spans="1:7">
      <c r="A8" s="4"/>
      <c r="B8" s="4" t="s">
        <v>249</v>
      </c>
      <c r="C8" s="4"/>
      <c r="D8" s="4"/>
      <c r="E8" s="6"/>
      <c r="F8" s="6"/>
      <c r="G8" s="6"/>
    </row>
    <row r="9" spans="1:7">
      <c r="A9" s="4"/>
      <c r="B9" s="4" t="s">
        <v>250</v>
      </c>
      <c r="C9" s="4"/>
      <c r="D9" s="4"/>
      <c r="E9" s="6">
        <v>0</v>
      </c>
      <c r="F9" s="6"/>
      <c r="G9" s="6"/>
    </row>
    <row r="10" ht="41" customHeight="1" spans="1:7">
      <c r="A10" s="7" t="s">
        <v>251</v>
      </c>
      <c r="B10" s="7"/>
      <c r="C10" s="7"/>
      <c r="D10" s="7"/>
      <c r="E10" s="7"/>
      <c r="F10" s="7"/>
      <c r="G10" s="7"/>
    </row>
    <row r="11" spans="1:7">
      <c r="A11" s="4" t="s">
        <v>252</v>
      </c>
      <c r="B11" s="4"/>
      <c r="C11" s="4"/>
      <c r="D11" s="4"/>
      <c r="E11" s="4"/>
      <c r="F11" s="4"/>
      <c r="G11" s="4"/>
    </row>
    <row r="12" spans="1:7">
      <c r="A12" s="4" t="s">
        <v>253</v>
      </c>
      <c r="B12" s="4" t="s">
        <v>254</v>
      </c>
      <c r="C12" s="4" t="s">
        <v>255</v>
      </c>
      <c r="D12" s="7" t="s">
        <v>256</v>
      </c>
      <c r="E12" s="4" t="s">
        <v>257</v>
      </c>
      <c r="F12" s="7" t="s">
        <v>258</v>
      </c>
      <c r="G12" s="4" t="s">
        <v>259</v>
      </c>
    </row>
    <row r="13" ht="24" spans="1:7">
      <c r="A13" s="4" t="s">
        <v>260</v>
      </c>
      <c r="B13" s="4" t="s">
        <v>261</v>
      </c>
      <c r="C13" s="8"/>
      <c r="D13" s="7"/>
      <c r="E13" s="9"/>
      <c r="F13" s="7"/>
      <c r="G13" s="4"/>
    </row>
    <row r="14" ht="24" spans="1:7">
      <c r="A14" s="4"/>
      <c r="B14" s="4" t="s">
        <v>262</v>
      </c>
      <c r="C14" s="8"/>
      <c r="D14" s="7"/>
      <c r="E14" s="9"/>
      <c r="F14" s="7"/>
      <c r="G14" s="4"/>
    </row>
    <row r="15" ht="24" spans="1:7">
      <c r="A15" s="4"/>
      <c r="B15" s="4" t="s">
        <v>263</v>
      </c>
      <c r="C15" s="8"/>
      <c r="D15" s="7"/>
      <c r="E15" s="9"/>
      <c r="F15" s="7"/>
      <c r="G15" s="4"/>
    </row>
    <row r="16" spans="1:7">
      <c r="A16" s="4" t="s">
        <v>264</v>
      </c>
      <c r="B16" s="4" t="s">
        <v>265</v>
      </c>
      <c r="C16" s="8"/>
      <c r="D16" s="4"/>
      <c r="E16" s="4"/>
      <c r="F16" s="4"/>
      <c r="G16" s="4"/>
    </row>
    <row r="17" spans="1:7">
      <c r="A17" s="4"/>
      <c r="B17" s="4" t="s">
        <v>266</v>
      </c>
      <c r="C17" s="8"/>
      <c r="D17" s="4"/>
      <c r="E17" s="9"/>
      <c r="F17" s="7"/>
      <c r="G17" s="4"/>
    </row>
    <row r="18" spans="1:7">
      <c r="A18" s="4"/>
      <c r="B18" s="4" t="s">
        <v>267</v>
      </c>
      <c r="C18" s="8"/>
      <c r="D18" s="4"/>
      <c r="E18" s="9"/>
      <c r="F18" s="7"/>
      <c r="G18" s="4"/>
    </row>
    <row r="19" ht="24" spans="1:7">
      <c r="A19" s="4" t="s">
        <v>268</v>
      </c>
      <c r="B19" s="4" t="s">
        <v>269</v>
      </c>
      <c r="C19" s="8"/>
      <c r="D19" s="4"/>
      <c r="E19" s="9"/>
      <c r="F19" s="7"/>
      <c r="G19" s="4"/>
    </row>
    <row r="20" ht="24" spans="1:7">
      <c r="A20" s="4"/>
      <c r="B20" s="4" t="s">
        <v>270</v>
      </c>
      <c r="C20" s="8"/>
      <c r="D20" s="4"/>
      <c r="E20" s="10"/>
      <c r="F20" s="4"/>
      <c r="G20" s="4"/>
    </row>
    <row r="21" ht="24" spans="1:7">
      <c r="A21" s="4"/>
      <c r="B21" s="4" t="s">
        <v>271</v>
      </c>
      <c r="C21" s="4"/>
      <c r="D21" s="7"/>
      <c r="E21" s="9"/>
      <c r="F21" s="7"/>
      <c r="G21" s="4"/>
    </row>
    <row r="22" ht="24" spans="1:7">
      <c r="A22" s="4" t="s">
        <v>272</v>
      </c>
      <c r="B22" s="4" t="s">
        <v>273</v>
      </c>
      <c r="C22" s="4"/>
      <c r="D22" s="7"/>
      <c r="E22" s="4"/>
      <c r="F22" s="4"/>
      <c r="G22" s="4"/>
    </row>
    <row r="23" spans="1:6">
      <c r="A23" s="11" t="s">
        <v>242</v>
      </c>
      <c r="B23" s="11"/>
      <c r="C23" s="11"/>
      <c r="D23" s="11"/>
      <c r="E23" s="11"/>
      <c r="F23" s="11"/>
    </row>
    <row r="25" spans="1:7">
      <c r="A25" s="12"/>
      <c r="B25" s="12"/>
      <c r="C25" s="12"/>
      <c r="D25" s="12"/>
      <c r="E25" s="12"/>
      <c r="F25" s="12"/>
      <c r="G25" s="12"/>
    </row>
  </sheetData>
  <mergeCells count="22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3:F23"/>
    <mergeCell ref="A25:G25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2023-03-07T11:15:00Z</dcterms:created>
  <dcterms:modified xsi:type="dcterms:W3CDTF">2023-04-28T03:13:06Z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1BDE87B981FA4951A2F33D2F1074DC41</vt:lpwstr>
  </property>
</Properties>
</file>