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<sst xmlns="http://schemas.openxmlformats.org/spreadsheetml/2006/main" count="448" uniqueCount="255">
  <si>
    <t>预算01表</t>
  </si>
  <si>
    <t>收支总表</t>
  </si>
  <si>
    <t>单位：</t>
  </si>
  <si>
    <t>信阳市平桥区第一小学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</si>
  <si>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</si>
  <si>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</si>
  <si>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</si>
  <si>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</si>
  <si>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</si>
  <si>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</si>
  <si>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</si>
  <si>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</si>
  <si>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</si>
  <si>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</si>
  <si>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</si>
  <si>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</si>
  <si>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</si>
  <si>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</si>
  <si>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</si>
  <si>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</si>
  <si>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</si>
  <si>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</si>
  <si>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</si>
  <si>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</si>
  <si>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</si>
  <si>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</si>
  <si>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</si>
  <si>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</si>
  <si>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</si>
  <si>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</si>
  <si>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</si>
  <si>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</si>
  <si>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</si>
  <si>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</si>
  <si>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</si>
  <si>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</si>
  <si>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</si>
  <si>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</si>
  <si>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</si>
  <si>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</si>
  <si>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</si>
  <si>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</si>
  <si>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</si>
  <si>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</si>
  <si>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</si>
  <si>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</si>
  <si>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</si>
  <si>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</si>
  <si>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</si>
  <si>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</si>
  <si>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</si>
  <si>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</si>
  <si>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</si>
  <si>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</si>
  <si>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</si>
  <si>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</si>
  <si>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部门/单位：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</si>
  <si>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</si>
  <si>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</si>
  <si>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</si>
  <si>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</si>
  <si>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</si>
  <si>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</si>
  <si>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</si>
  <si>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</si>
  <si>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</si>
  <si>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</si>
  <si>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</si>
  <si>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</si>
  <si>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</si>
  <si>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</si>
  <si>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</si>
  <si>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131</t>
  </si>
  <si>
    <t>信阳市平桥区教体局</t>
  </si>
  <si>
    <t xml:space="preserve">  131010</t>
  </si>
  <si>
    <t xml:space="preserve">  信阳市平桥区第一小学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</si>
  <si>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</si>
  <si>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</si>
  <si>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</si>
  <si>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</si>
  <si>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</si>
  <si>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</si>
  <si>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</si>
  <si>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</si>
  <si>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</si>
  <si>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</si>
  <si>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</si>
  <si>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小学教育</t>
  </si>
  <si>
    <t>社会保险和就业支出</t>
  </si>
  <si>
    <t>行政事业单位养老支出</t>
  </si>
  <si>
    <t>2080505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</si>
  <si>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</si>
  <si>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</si>
  <si>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</si>
  <si>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</si>
  <si>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</si>
  <si>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</si>
  <si>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</si>
  <si>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</si>
  <si>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单位名称：信阳市平桥区第一小学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</si>
  <si>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</si>
  <si>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</si>
  <si>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</si>
  <si>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</si>
  <si>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</si>
  <si>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</si>
  <si>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</si>
  <si>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</si>
  <si>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</si>
  <si>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</si>
  <si>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</si>
  <si>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</si>
  <si>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</si>
  <si>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</si>
  <si>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</si>
  <si>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</si>
  <si>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</si>
  <si>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</si>
  <si>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</si>
  <si>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</si>
  <si>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</si>
  <si>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</si>
  <si>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</si>
  <si>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</si>
  <si>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</si>
  <si>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</si>
  <si>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</si>
  <si>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</si>
  <si>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</si>
  <si>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</si>
  <si>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</si>
  <si>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</si>
  <si>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</si>
  <si>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</si>
  <si>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</si>
  <si>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</si>
  <si>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</si>
  <si>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</si>
  <si>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</si>
  <si>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</si>
  <si>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</si>
  <si>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</si>
  <si>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</si>
  <si>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</si>
  <si>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</si>
  <si>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</si>
  <si>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</si>
  <si>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</si>
  <si>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</si>
  <si>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</si>
  <si>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</si>
  <si>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</si>
  <si>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</si>
  <si>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</si>
  <si>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</si>
  <si>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住房公积金</t>
  </si>
  <si>
    <t>其他工资福利支出</t>
  </si>
  <si>
    <t>离休费</t>
  </si>
  <si>
    <t>生活补助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</si>
  <si>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</si>
  <si>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</si>
  <si>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</si>
  <si>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</si>
  <si>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</si>
  <si>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</si>
  <si>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</si>
  <si>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</si>
  <si>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</si>
  <si>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</si>
  <si>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07</t>
  </si>
  <si>
    <t>505</t>
  </si>
  <si>
    <t>01</t>
  </si>
  <si>
    <t>99</t>
  </si>
  <si>
    <t>12</t>
  </si>
  <si>
    <t>10</t>
  </si>
  <si>
    <t>303</t>
  </si>
  <si>
    <t>509</t>
  </si>
  <si>
    <t>05</t>
  </si>
  <si>
    <t>离退休费</t>
  </si>
  <si>
    <t>社会福利和救助</t>
  </si>
  <si>
    <t>03</t>
  </si>
  <si>
    <t>302</t>
  </si>
  <si>
    <t>28</t>
  </si>
  <si>
    <t>工会经费</t>
  </si>
  <si>
    <t>02</t>
  </si>
  <si>
    <t>商品和服务支出</t>
  </si>
  <si>
    <t>其他商品和服务支出</t>
  </si>
  <si>
    <t>502</t>
  </si>
  <si>
    <t>办公经费</t>
  </si>
  <si>
    <t>08</t>
  </si>
  <si>
    <t>13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</si>
  <si>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</si>
  <si>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</si>
  <si>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</si>
  <si>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</si>
  <si>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</si>
  <si>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</si>
  <si>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</si>
  <si>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</si>
  <si>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注：本单位在该预算年度无“三公”经费支出，故此表为空！</t>
  </si>
  <si>
    <t>预算09表</t>
  </si>
  <si>
    <t>政府性基金预算支出情况表</t>
  </si>
  <si>
    <t>部门/单位：信阳市平桥区第一小学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</si>
  <si>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</si>
  <si>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</si>
  <si>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</si>
  <si>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</si>
  <si>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</si>
  <si>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</si>
  <si>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</si>
  <si>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注：本单位在该预算年度无政府性基金支出，故此表为空！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</si>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</sst>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#,##0.00;[Red]#,##0.00"/>
    <numFmt numFmtId="183" formatCode="#,##0.00_ "/>
    <numFmt numFmtId="184" formatCode="#,##0.0000"/>
    <numFmt numFmtId="185" formatCode="0.0"/>
  </numFmts>
  <fonts count="31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0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2" borderId="2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0" borderId="0"/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3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43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3" fillId="0" borderId="0" xfId="36" applyFont="1" applyFill="1"/>
    <xf numFmtId="176" fontId="3" fillId="0" borderId="0" xfId="36" applyNumberFormat="1" applyFont="1" applyFill="1"/>
    <xf numFmtId="0" fontId="4" fillId="0" borderId="0" xfId="36" applyFont="1" applyFill="1"/>
    <xf numFmtId="179" fontId="5" fillId="0" borderId="0" xfId="36" applyNumberFormat="1" applyFont="1" applyFill="1" applyAlignment="1" applyProtection="1">
      <alignment horizontal="center" vertical="center"/>
    </xf>
    <xf numFmtId="180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77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79" fontId="5" fillId="0" borderId="0" xfId="36" applyNumberFormat="1" applyFont="1" applyFill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3" xfId="36" applyNumberFormat="1" applyFont="1" applyFill="1" applyBorder="1" applyAlignment="1" applyProtection="1">
      <alignment vertical="center"/>
    </xf>
    <xf numFmtId="0" fontId="5" fillId="0" borderId="4" xfId="36" applyNumberFormat="1" applyFont="1" applyFill="1" applyBorder="1" applyAlignment="1" applyProtection="1">
      <alignment horizontal="centerContinuous" vertical="center"/>
    </xf>
    <xf numFmtId="0" fontId="5" fillId="0" borderId="4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Continuous" vertical="center"/>
    </xf>
    <xf numFmtId="179" fontId="5" fillId="0" borderId="2" xfId="36" applyNumberFormat="1" applyFont="1" applyFill="1" applyBorder="1" applyAlignment="1" applyProtection="1">
      <alignment horizontal="center" vertical="center"/>
    </xf>
    <xf numFmtId="180" fontId="5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/>
    </xf>
    <xf numFmtId="176" fontId="5" fillId="0" borderId="2" xfId="36" applyNumberFormat="1" applyFont="1" applyFill="1" applyBorder="1" applyAlignment="1" applyProtection="1">
      <alignment horizontal="left" vertical="center"/>
    </xf>
    <xf numFmtId="176" fontId="5" fillId="0" borderId="2" xfId="36" applyNumberFormat="1" applyFont="1" applyFill="1" applyBorder="1" applyAlignment="1" applyProtection="1">
      <alignment horizontal="left" vertical="center" wrapText="1"/>
    </xf>
    <xf numFmtId="176" fontId="5" fillId="0" borderId="2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81" fontId="5" fillId="0" borderId="0" xfId="36" applyNumberFormat="1" applyFont="1" applyFill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1" fontId="5" fillId="0" borderId="0" xfId="36" applyNumberFormat="1" applyFont="1" applyFill="1" applyAlignment="1" applyProtection="1">
      <alignment vertical="center"/>
    </xf>
    <xf numFmtId="177" fontId="5" fillId="0" borderId="0" xfId="36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left" vertical="center" wrapText="1"/>
    </xf>
    <xf numFmtId="10" fontId="0" fillId="0" borderId="0" xfId="0" applyNumberFormat="1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3" fontId="6" fillId="0" borderId="0" xfId="0" applyNumberFormat="1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9" fillId="0" borderId="7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83" fontId="5" fillId="0" borderId="8" xfId="0" applyNumberFormat="1" applyFont="1" applyFill="1" applyBorder="1" applyAlignment="1">
      <alignment horizontal="centerContinuous" vertical="center"/>
    </xf>
    <xf numFmtId="183" fontId="5" fillId="0" borderId="7" xfId="0" applyNumberFormat="1" applyFont="1" applyFill="1" applyBorder="1" applyAlignment="1">
      <alignment horizontal="centerContinuous" vertical="center"/>
    </xf>
    <xf numFmtId="183" fontId="5" fillId="0" borderId="2" xfId="0" applyNumberFormat="1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83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83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83" fontId="5" fillId="0" borderId="2" xfId="0" applyNumberFormat="1" applyFont="1" applyFill="1" applyBorder="1" applyAlignment="1">
      <alignment horizontal="centerContinuous" vertical="center" wrapText="1"/>
    </xf>
    <xf numFmtId="183" fontId="5" fillId="0" borderId="2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4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0" fontId="5" fillId="0" borderId="11" xfId="40" applyFont="1" applyFill="1" applyBorder="1">
      <alignment vertical="center"/>
    </xf>
    <xf numFmtId="184" fontId="5" fillId="0" borderId="1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40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84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3" fontId="5" fillId="0" borderId="0" xfId="39" applyNumberFormat="1" applyFont="1" applyFill="1" applyAlignment="1" applyProtection="1">
      <alignment horizontal="right" vertical="center"/>
    </xf>
    <xf numFmtId="183" fontId="5" fillId="0" borderId="3" xfId="39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85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185" fontId="5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常规_439B6CFEF4310134E0530A0804CB25FB" xfId="39"/>
    <cellStyle name="百分比_EF4B13E29A0421FAE0430A08200E21FA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pane ySplit="5" topLeftCell="A6" activePane="bottomLeft" state="frozen"/>
      <selection/>
      <selection pane="bottomLeft" activeCell="F17" sqref="F17"/>
    </sheetView>
  </sheetViews>
  <sheetFormatPr defaultColWidth="10" defaultRowHeight="14.4" outlineLevelCol="3"/>
  <cols>
    <col min="1" max="1" width="25.6296296296296" style="10" customWidth="1"/>
    <col min="2" max="2" width="18" style="10" customWidth="1"/>
    <col min="3" max="3" width="25.6296296296296" style="10" customWidth="1"/>
    <col min="4" max="4" width="18" style="10" customWidth="1"/>
    <col min="5" max="8" width="10" style="10"/>
    <col min="9" max="9" width="12.8888888888889" style="10"/>
    <col min="10" max="16384" width="10" style="10"/>
  </cols>
  <sheetData>
    <row r="1" ht="14.25" customHeight="1" spans="1:4">
      <c r="A1" s="11" t="s">
        <v>0</v>
      </c>
      <c r="B1" s="11"/>
      <c r="C1" s="11"/>
      <c r="D1" s="11"/>
    </row>
    <row r="2" ht="23.45" customHeight="1" spans="1:4">
      <c r="A2" s="2" t="s">
        <v>1</v>
      </c>
      <c r="B2" s="2"/>
      <c r="C2" s="2"/>
      <c r="D2" s="2"/>
    </row>
    <row r="3" ht="16.5" customHeight="1" spans="1:4">
      <c r="A3" s="11" t="s">
        <v>2</v>
      </c>
      <c r="B3" s="59" t="s">
        <v>3</v>
      </c>
      <c r="C3" s="59"/>
      <c r="D3" s="11" t="s">
        <v>4</v>
      </c>
    </row>
    <row r="4" ht="16.5" customHeight="1" spans="1:4">
      <c r="A4" s="4" t="s">
        <v>5</v>
      </c>
      <c r="B4" s="4"/>
      <c r="C4" s="4" t="s">
        <v>6</v>
      </c>
      <c r="D4" s="4"/>
    </row>
    <row r="5" ht="16.5" customHeight="1" spans="1:4">
      <c r="A5" s="4" t="s">
        <v>7</v>
      </c>
      <c r="B5" s="130" t="s">
        <v>8</v>
      </c>
      <c r="C5" s="4" t="s">
        <v>7</v>
      </c>
      <c r="D5" s="130" t="s">
        <v>8</v>
      </c>
    </row>
    <row r="6" ht="16.5" customHeight="1" spans="1:4">
      <c r="A6" s="7" t="s">
        <v>9</v>
      </c>
      <c r="B6" s="119">
        <v>3760.87</v>
      </c>
      <c r="C6" s="64" t="s">
        <v>10</v>
      </c>
      <c r="D6" s="63"/>
    </row>
    <row r="7" ht="16.5" customHeight="1" spans="1:4">
      <c r="A7" s="7" t="s">
        <v>11</v>
      </c>
      <c r="B7" s="63">
        <v>0</v>
      </c>
      <c r="C7" s="64" t="s">
        <v>12</v>
      </c>
      <c r="D7" s="63"/>
    </row>
    <row r="8" ht="16.5" customHeight="1" spans="1:4">
      <c r="A8" s="7" t="s">
        <v>13</v>
      </c>
      <c r="B8" s="63">
        <v>0</v>
      </c>
      <c r="C8" s="64" t="s">
        <v>14</v>
      </c>
      <c r="D8" s="63"/>
    </row>
    <row r="9" ht="16.5" customHeight="1" spans="1:4">
      <c r="A9" s="7" t="s">
        <v>15</v>
      </c>
      <c r="B9" s="63">
        <v>0</v>
      </c>
      <c r="C9" s="64" t="s">
        <v>16</v>
      </c>
      <c r="D9" s="63"/>
    </row>
    <row r="10" ht="16.5" customHeight="1" spans="1:4">
      <c r="A10" s="7" t="s">
        <v>17</v>
      </c>
      <c r="B10" s="63">
        <v>0</v>
      </c>
      <c r="C10" s="64" t="s">
        <v>18</v>
      </c>
      <c r="D10" s="119">
        <v>3123.54</v>
      </c>
    </row>
    <row r="11" ht="16.5" customHeight="1" spans="1:4">
      <c r="A11" s="7" t="s">
        <v>19</v>
      </c>
      <c r="B11" s="63">
        <v>0</v>
      </c>
      <c r="C11" s="64" t="s">
        <v>20</v>
      </c>
      <c r="D11" s="63"/>
    </row>
    <row r="12" ht="16.5" customHeight="1" spans="1:4">
      <c r="A12" s="7" t="s">
        <v>21</v>
      </c>
      <c r="B12" s="63">
        <v>0</v>
      </c>
      <c r="C12" s="64" t="s">
        <v>22</v>
      </c>
      <c r="D12" s="63"/>
    </row>
    <row r="13" ht="16.5" customHeight="1" spans="1:4">
      <c r="A13" s="7" t="s">
        <v>23</v>
      </c>
      <c r="B13" s="63">
        <v>0</v>
      </c>
      <c r="C13" s="64" t="s">
        <v>24</v>
      </c>
      <c r="D13" s="119">
        <v>364.18944</v>
      </c>
    </row>
    <row r="14" ht="16.5" customHeight="1" spans="1:4">
      <c r="A14" s="7" t="s">
        <v>25</v>
      </c>
      <c r="B14" s="63">
        <v>0</v>
      </c>
      <c r="C14" s="64" t="s">
        <v>26</v>
      </c>
      <c r="D14" s="63"/>
    </row>
    <row r="15" ht="16.5" customHeight="1" spans="1:4">
      <c r="A15" s="7"/>
      <c r="B15" s="63"/>
      <c r="C15" s="64" t="s">
        <v>27</v>
      </c>
      <c r="D15" s="63"/>
    </row>
    <row r="16" ht="16.5" customHeight="1" spans="1:4">
      <c r="A16" s="7"/>
      <c r="B16" s="63"/>
      <c r="C16" s="64" t="s">
        <v>28</v>
      </c>
      <c r="D16" s="63"/>
    </row>
    <row r="17" ht="16.5" customHeight="1" spans="1:4">
      <c r="A17" s="7"/>
      <c r="B17" s="63"/>
      <c r="C17" s="64" t="s">
        <v>29</v>
      </c>
      <c r="D17" s="63"/>
    </row>
    <row r="18" ht="16.5" customHeight="1" spans="1:4">
      <c r="A18" s="7"/>
      <c r="B18" s="63"/>
      <c r="C18" s="64" t="s">
        <v>30</v>
      </c>
      <c r="D18" s="63"/>
    </row>
    <row r="19" ht="16.5" customHeight="1" spans="1:4">
      <c r="A19" s="7"/>
      <c r="B19" s="63"/>
      <c r="C19" s="64" t="s">
        <v>31</v>
      </c>
      <c r="D19" s="63"/>
    </row>
    <row r="20" ht="16.5" customHeight="1" spans="1:4">
      <c r="A20" s="7"/>
      <c r="B20" s="63"/>
      <c r="C20" s="64" t="s">
        <v>32</v>
      </c>
      <c r="D20" s="63"/>
    </row>
    <row r="21" ht="16.5" customHeight="1" spans="1:4">
      <c r="A21" s="7"/>
      <c r="B21" s="63"/>
      <c r="C21" s="64" t="s">
        <v>33</v>
      </c>
      <c r="D21" s="63"/>
    </row>
    <row r="22" ht="16.5" customHeight="1" spans="1:4">
      <c r="A22" s="7"/>
      <c r="B22" s="63"/>
      <c r="C22" s="64" t="s">
        <v>34</v>
      </c>
      <c r="D22" s="63"/>
    </row>
    <row r="23" ht="16.5" customHeight="1" spans="1:4">
      <c r="A23" s="7"/>
      <c r="B23" s="63"/>
      <c r="C23" s="64" t="s">
        <v>35</v>
      </c>
      <c r="D23" s="63"/>
    </row>
    <row r="24" ht="16.5" customHeight="1" spans="1:4">
      <c r="A24" s="7"/>
      <c r="B24" s="63"/>
      <c r="C24" s="64" t="s">
        <v>36</v>
      </c>
      <c r="D24" s="63"/>
    </row>
    <row r="25" ht="16.5" customHeight="1" spans="1:4">
      <c r="A25" s="7"/>
      <c r="B25" s="63"/>
      <c r="C25" s="64" t="s">
        <v>37</v>
      </c>
      <c r="D25" s="119">
        <v>273.14208</v>
      </c>
    </row>
    <row r="26" ht="16.5" customHeight="1" spans="1:4">
      <c r="A26" s="7"/>
      <c r="B26" s="63"/>
      <c r="C26" s="64" t="s">
        <v>38</v>
      </c>
      <c r="D26" s="63"/>
    </row>
    <row r="27" ht="16.5" customHeight="1" spans="1:4">
      <c r="A27" s="7"/>
      <c r="B27" s="63"/>
      <c r="C27" s="64" t="s">
        <v>39</v>
      </c>
      <c r="D27" s="63"/>
    </row>
    <row r="28" ht="16.5" customHeight="1" spans="1:4">
      <c r="A28" s="7"/>
      <c r="B28" s="63"/>
      <c r="C28" s="64" t="s">
        <v>40</v>
      </c>
      <c r="D28" s="63"/>
    </row>
    <row r="29" ht="16.5" customHeight="1" spans="1:4">
      <c r="A29" s="7"/>
      <c r="B29" s="63"/>
      <c r="C29" s="64" t="s">
        <v>41</v>
      </c>
      <c r="D29" s="63"/>
    </row>
    <row r="30" ht="16.5" customHeight="1" spans="1:4">
      <c r="A30" s="7"/>
      <c r="B30" s="63"/>
      <c r="C30" s="64" t="s">
        <v>42</v>
      </c>
      <c r="D30" s="63"/>
    </row>
    <row r="31" ht="16.5" customHeight="1" spans="1:4">
      <c r="A31" s="7"/>
      <c r="B31" s="63"/>
      <c r="C31" s="64" t="s">
        <v>43</v>
      </c>
      <c r="D31" s="63"/>
    </row>
    <row r="32" ht="16.5" customHeight="1" spans="1:4">
      <c r="A32" s="7"/>
      <c r="B32" s="63"/>
      <c r="C32" s="64" t="s">
        <v>44</v>
      </c>
      <c r="D32" s="63"/>
    </row>
    <row r="33" ht="16.5" customHeight="1" spans="1:4">
      <c r="A33" s="7"/>
      <c r="B33" s="63"/>
      <c r="C33" s="64" t="s">
        <v>45</v>
      </c>
      <c r="D33" s="63"/>
    </row>
    <row r="34" ht="16.5" customHeight="1" spans="1:4">
      <c r="A34" s="7"/>
      <c r="B34" s="63"/>
      <c r="C34" s="64" t="s">
        <v>46</v>
      </c>
      <c r="D34" s="63"/>
    </row>
    <row r="35" ht="16.5" customHeight="1" spans="1:4">
      <c r="A35" s="7"/>
      <c r="B35" s="63"/>
      <c r="C35" s="7" t="s">
        <v>47</v>
      </c>
      <c r="D35" s="63"/>
    </row>
    <row r="36" ht="16.5" customHeight="1" spans="1:4">
      <c r="A36" s="7" t="s">
        <v>48</v>
      </c>
      <c r="B36" s="63">
        <f>SUM(B6:B35)</f>
        <v>3760.87</v>
      </c>
      <c r="C36" s="4" t="s">
        <v>49</v>
      </c>
      <c r="D36" s="63">
        <f>SUM(D6:D35)</f>
        <v>3760.87152</v>
      </c>
    </row>
    <row r="37" ht="16.5" customHeight="1" spans="1:4">
      <c r="A37" s="7" t="s">
        <v>50</v>
      </c>
      <c r="B37" s="63">
        <v>0</v>
      </c>
      <c r="C37" s="7" t="s">
        <v>51</v>
      </c>
      <c r="D37" s="63"/>
    </row>
    <row r="38" ht="22.7" customHeight="1" spans="1:4">
      <c r="A38" s="7" t="s">
        <v>52</v>
      </c>
      <c r="B38" s="63">
        <f>SUM(B8:B37)</f>
        <v>3760.87</v>
      </c>
      <c r="C38" s="4" t="s">
        <v>53</v>
      </c>
      <c r="D38" s="63">
        <v>3760.87</v>
      </c>
    </row>
    <row r="39" ht="14.25" customHeight="1" spans="1:4">
      <c r="A39" s="12"/>
      <c r="B39" s="12"/>
      <c r="C39" s="12"/>
      <c r="D39" s="12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M22" sqref="M22"/>
    </sheetView>
  </sheetViews>
  <sheetFormatPr defaultColWidth="10" defaultRowHeight="14.4"/>
  <cols>
    <col min="1" max="1" width="9.75" style="10" customWidth="1"/>
    <col min="2" max="2" width="20.5" style="10" customWidth="1"/>
    <col min="3" max="19" width="9.75" style="10" customWidth="1"/>
    <col min="20" max="16384" width="10" style="10"/>
  </cols>
  <sheetData>
    <row r="1" ht="14.25" customHeight="1" spans="1:16">
      <c r="A1" s="11" t="s">
        <v>211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28.5" customHeight="1" spans="1:16">
      <c r="A2" s="2" t="s">
        <v>212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25" customHeight="1" spans="1:17">
      <c r="A3" s="12" t="s">
        <v>56</v>
      </c>
      <c r="B3" s="13" t="s">
        <v>3</v>
      </c>
      <c r="C3" s="13"/>
      <c r="D3" s="13"/>
      <c r="E3" s="13"/>
      <c r="F3" s="12"/>
      <c r="G3" s="12"/>
      <c r="H3" s="12"/>
      <c r="I3" s="12"/>
      <c r="J3" s="12"/>
      <c r="K3" s="12"/>
      <c r="L3" s="12"/>
      <c r="O3" s="11" t="s">
        <v>4</v>
      </c>
      <c r="P3" s="11"/>
      <c r="Q3" s="11"/>
    </row>
    <row r="4" ht="14.25" customHeight="1" spans="1:17">
      <c r="A4" s="14" t="s">
        <v>213</v>
      </c>
      <c r="B4" s="14" t="s">
        <v>214</v>
      </c>
      <c r="C4" s="14" t="s">
        <v>215</v>
      </c>
      <c r="D4" s="14" t="s">
        <v>216</v>
      </c>
      <c r="E4" s="14" t="s">
        <v>61</v>
      </c>
      <c r="F4" s="14" t="s">
        <v>217</v>
      </c>
      <c r="G4" s="14"/>
      <c r="H4" s="14"/>
      <c r="I4" s="14" t="s">
        <v>218</v>
      </c>
      <c r="J4" s="14"/>
      <c r="K4" s="14"/>
      <c r="L4" s="14" t="s">
        <v>65</v>
      </c>
      <c r="M4" s="14" t="s">
        <v>219</v>
      </c>
      <c r="N4" s="14" t="s">
        <v>220</v>
      </c>
      <c r="O4" s="14" t="s">
        <v>71</v>
      </c>
      <c r="P4" s="14" t="s">
        <v>221</v>
      </c>
      <c r="Q4" s="14" t="s">
        <v>222</v>
      </c>
    </row>
    <row r="5" ht="22.7" customHeight="1" spans="1:17">
      <c r="A5" s="14"/>
      <c r="B5" s="14"/>
      <c r="C5" s="14"/>
      <c r="D5" s="14"/>
      <c r="E5" s="14"/>
      <c r="F5" s="14" t="s">
        <v>62</v>
      </c>
      <c r="G5" s="14" t="s">
        <v>63</v>
      </c>
      <c r="H5" s="14" t="s">
        <v>64</v>
      </c>
      <c r="I5" s="14" t="s">
        <v>62</v>
      </c>
      <c r="J5" s="14" t="s">
        <v>63</v>
      </c>
      <c r="K5" s="14" t="s">
        <v>64</v>
      </c>
      <c r="L5" s="14"/>
      <c r="M5" s="14"/>
      <c r="N5" s="14"/>
      <c r="O5" s="14"/>
      <c r="P5" s="14"/>
      <c r="Q5" s="14"/>
    </row>
    <row r="6" ht="33.95" customHeight="1" spans="1:17">
      <c r="A6" s="7"/>
      <c r="B6" s="7"/>
      <c r="C6" s="7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33.95" customHeight="1" spans="1:17">
      <c r="A7" s="7"/>
      <c r="B7" s="7"/>
      <c r="C7" s="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6.5" customHeight="1" spans="1:17">
      <c r="A8" s="17" t="s">
        <v>159</v>
      </c>
      <c r="B8" s="17"/>
      <c r="C8" s="18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10" spans="1:6">
      <c r="A10" s="9" t="s">
        <v>223</v>
      </c>
      <c r="B10" s="9"/>
      <c r="C10" s="9"/>
      <c r="D10" s="9"/>
      <c r="E10" s="9"/>
      <c r="F10" s="9"/>
    </row>
  </sheetData>
  <mergeCells count="18">
    <mergeCell ref="A1:P1"/>
    <mergeCell ref="A2:P2"/>
    <mergeCell ref="B3:E3"/>
    <mergeCell ref="O3:Q3"/>
    <mergeCell ref="F4:H4"/>
    <mergeCell ref="I4:K4"/>
    <mergeCell ref="A10:F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L20" sqref="L20"/>
    </sheetView>
  </sheetViews>
  <sheetFormatPr defaultColWidth="9" defaultRowHeight="14.4" outlineLevelCol="6"/>
  <cols>
    <col min="1" max="16384" width="9" style="1"/>
  </cols>
  <sheetData>
    <row r="1" spans="7:7">
      <c r="G1" s="1" t="s">
        <v>224</v>
      </c>
    </row>
    <row r="2" ht="25.2" spans="1:7">
      <c r="A2" s="2" t="s">
        <v>225</v>
      </c>
      <c r="B2" s="2"/>
      <c r="C2" s="2"/>
      <c r="D2" s="2"/>
      <c r="E2" s="2"/>
      <c r="F2" s="2"/>
      <c r="G2" s="2"/>
    </row>
    <row r="3" spans="1:7">
      <c r="A3" s="3" t="s">
        <v>226</v>
      </c>
      <c r="B3" s="3"/>
      <c r="C3" s="3"/>
      <c r="D3" s="3"/>
      <c r="E3" s="3"/>
      <c r="F3" s="3"/>
      <c r="G3" s="3"/>
    </row>
    <row r="4" spans="1:7">
      <c r="A4" s="4" t="s">
        <v>214</v>
      </c>
      <c r="B4" s="4"/>
      <c r="C4" s="5"/>
      <c r="D4" s="5"/>
      <c r="E4" s="5"/>
      <c r="F4" s="5"/>
      <c r="G4" s="5"/>
    </row>
    <row r="5" spans="1:7">
      <c r="A5" s="4" t="s">
        <v>227</v>
      </c>
      <c r="B5" s="4"/>
      <c r="C5" s="5"/>
      <c r="D5" s="5"/>
      <c r="E5" s="5"/>
      <c r="F5" s="5"/>
      <c r="G5" s="5"/>
    </row>
    <row r="6" spans="1:7">
      <c r="A6" s="4" t="s">
        <v>58</v>
      </c>
      <c r="B6" s="4"/>
      <c r="C6" s="5"/>
      <c r="D6" s="5"/>
      <c r="E6" s="5"/>
      <c r="F6" s="5"/>
      <c r="G6" s="5"/>
    </row>
    <row r="7" spans="1:7">
      <c r="A7" s="4" t="s">
        <v>228</v>
      </c>
      <c r="B7" s="4" t="s">
        <v>229</v>
      </c>
      <c r="C7" s="4"/>
      <c r="D7" s="4"/>
      <c r="E7" s="6"/>
      <c r="F7" s="6"/>
      <c r="G7" s="6"/>
    </row>
    <row r="8" spans="1:7">
      <c r="A8" s="4"/>
      <c r="B8" s="4" t="s">
        <v>230</v>
      </c>
      <c r="C8" s="4"/>
      <c r="D8" s="4"/>
      <c r="E8" s="6"/>
      <c r="F8" s="6"/>
      <c r="G8" s="6"/>
    </row>
    <row r="9" spans="1:7">
      <c r="A9" s="4"/>
      <c r="B9" s="4" t="s">
        <v>231</v>
      </c>
      <c r="C9" s="4"/>
      <c r="D9" s="4"/>
      <c r="E9" s="6">
        <v>0</v>
      </c>
      <c r="F9" s="6"/>
      <c r="G9" s="6"/>
    </row>
    <row r="10" spans="1:7">
      <c r="A10" s="7" t="s">
        <v>232</v>
      </c>
      <c r="B10" s="7"/>
      <c r="C10" s="7"/>
      <c r="D10" s="7"/>
      <c r="E10" s="7"/>
      <c r="F10" s="7"/>
      <c r="G10" s="7"/>
    </row>
    <row r="11" spans="1:7">
      <c r="A11" s="4" t="s">
        <v>233</v>
      </c>
      <c r="B11" s="4"/>
      <c r="C11" s="4"/>
      <c r="D11" s="4"/>
      <c r="E11" s="4"/>
      <c r="F11" s="4"/>
      <c r="G11" s="4"/>
    </row>
    <row r="12" spans="1:7">
      <c r="A12" s="4" t="s">
        <v>234</v>
      </c>
      <c r="B12" s="4" t="s">
        <v>235</v>
      </c>
      <c r="C12" s="4" t="s">
        <v>236</v>
      </c>
      <c r="D12" s="7" t="s">
        <v>237</v>
      </c>
      <c r="E12" s="4" t="s">
        <v>238</v>
      </c>
      <c r="F12" s="7" t="s">
        <v>239</v>
      </c>
      <c r="G12" s="4" t="s">
        <v>240</v>
      </c>
    </row>
    <row r="13" ht="21.6" spans="1:7">
      <c r="A13" s="4" t="s">
        <v>241</v>
      </c>
      <c r="B13" s="4" t="s">
        <v>242</v>
      </c>
      <c r="C13" s="4"/>
      <c r="D13" s="7"/>
      <c r="E13" s="8"/>
      <c r="F13" s="7"/>
      <c r="G13" s="4"/>
    </row>
    <row r="14" ht="21.6" spans="1:7">
      <c r="A14" s="4"/>
      <c r="B14" s="4" t="s">
        <v>243</v>
      </c>
      <c r="C14" s="4"/>
      <c r="D14" s="7"/>
      <c r="E14" s="8"/>
      <c r="F14" s="7"/>
      <c r="G14" s="4"/>
    </row>
    <row r="15" ht="21.6" spans="1:7">
      <c r="A15" s="4"/>
      <c r="B15" s="4" t="s">
        <v>244</v>
      </c>
      <c r="C15" s="4"/>
      <c r="D15" s="7"/>
      <c r="E15" s="8"/>
      <c r="F15" s="7"/>
      <c r="G15" s="4"/>
    </row>
    <row r="16" spans="1:7">
      <c r="A16" s="4" t="s">
        <v>245</v>
      </c>
      <c r="B16" s="4" t="s">
        <v>246</v>
      </c>
      <c r="C16" s="4"/>
      <c r="D16" s="7"/>
      <c r="E16" s="4"/>
      <c r="F16" s="4"/>
      <c r="G16" s="4"/>
    </row>
    <row r="17" spans="1:7">
      <c r="A17" s="4"/>
      <c r="B17" s="4" t="s">
        <v>247</v>
      </c>
      <c r="C17" s="4"/>
      <c r="D17" s="7"/>
      <c r="E17" s="8"/>
      <c r="F17" s="7"/>
      <c r="G17" s="4"/>
    </row>
    <row r="18" spans="1:7">
      <c r="A18" s="4"/>
      <c r="B18" s="4" t="s">
        <v>248</v>
      </c>
      <c r="C18" s="4"/>
      <c r="D18" s="7"/>
      <c r="E18" s="8"/>
      <c r="F18" s="7"/>
      <c r="G18" s="4"/>
    </row>
    <row r="19" ht="21.6" spans="1:7">
      <c r="A19" s="4" t="s">
        <v>249</v>
      </c>
      <c r="B19" s="4" t="s">
        <v>250</v>
      </c>
      <c r="C19" s="4"/>
      <c r="D19" s="7"/>
      <c r="E19" s="8"/>
      <c r="F19" s="7"/>
      <c r="G19" s="4"/>
    </row>
    <row r="20" ht="21.6" spans="1:7">
      <c r="A20" s="4"/>
      <c r="B20" s="4" t="s">
        <v>251</v>
      </c>
      <c r="C20" s="4"/>
      <c r="D20" s="4"/>
      <c r="E20" s="4"/>
      <c r="F20" s="4"/>
      <c r="G20" s="4"/>
    </row>
    <row r="21" ht="21.6" spans="1:7">
      <c r="A21" s="4"/>
      <c r="B21" s="4" t="s">
        <v>252</v>
      </c>
      <c r="C21" s="4"/>
      <c r="D21" s="7"/>
      <c r="E21" s="8"/>
      <c r="F21" s="7"/>
      <c r="G21" s="4"/>
    </row>
    <row r="22" ht="21.6" spans="1:7">
      <c r="A22" s="4" t="s">
        <v>253</v>
      </c>
      <c r="B22" s="4" t="s">
        <v>254</v>
      </c>
      <c r="C22" s="4"/>
      <c r="D22" s="7"/>
      <c r="E22" s="4"/>
      <c r="F22" s="4"/>
      <c r="G22" s="4"/>
    </row>
    <row r="24" spans="1:6">
      <c r="A24" s="9" t="s">
        <v>223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4.4"/>
  <cols>
    <col min="1" max="1" width="9.75" style="10" customWidth="1"/>
    <col min="2" max="2" width="20.5" style="10" customWidth="1"/>
    <col min="3" max="19" width="9.75" style="10" customWidth="1"/>
    <col min="20" max="16384" width="10" style="10"/>
  </cols>
  <sheetData>
    <row r="1" ht="14.25" customHeight="1" spans="1:19">
      <c r="A1" s="12"/>
      <c r="B1" s="11" t="s">
        <v>54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27" customHeight="1" spans="1:19">
      <c r="A2" s="65" t="s">
        <v>55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ht="12.75" customHeight="1" spans="1:19">
      <c r="A3" s="120"/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7"/>
      <c r="N3" s="128"/>
      <c r="O3" s="128"/>
      <c r="P3" s="128"/>
      <c r="Q3" s="128"/>
      <c r="R3" s="129"/>
      <c r="S3" s="128"/>
    </row>
    <row r="4" ht="14.45" customHeight="1" spans="1:19">
      <c r="A4" s="123" t="s">
        <v>56</v>
      </c>
      <c r="B4" s="123"/>
      <c r="C4" s="124" t="str">
        <f>'1收支总表'!B3</f>
        <v>信阳市平桥区第一小学</v>
      </c>
      <c r="D4" s="124"/>
      <c r="E4" s="124"/>
      <c r="F4" s="124"/>
      <c r="G4" s="124"/>
      <c r="H4" s="12"/>
      <c r="I4" s="12"/>
      <c r="J4" s="12"/>
      <c r="K4" s="12"/>
      <c r="L4" s="12"/>
      <c r="M4" s="12"/>
      <c r="N4" s="12"/>
      <c r="O4" s="129" t="s">
        <v>4</v>
      </c>
      <c r="P4" s="129"/>
      <c r="Q4" s="129"/>
      <c r="R4" s="129"/>
      <c r="S4" s="129"/>
    </row>
    <row r="5" ht="14.25" customHeight="1" spans="1:19">
      <c r="A5" s="125" t="s">
        <v>57</v>
      </c>
      <c r="B5" s="69" t="s">
        <v>58</v>
      </c>
      <c r="C5" s="126" t="s">
        <v>59</v>
      </c>
      <c r="D5" s="126" t="s">
        <v>60</v>
      </c>
      <c r="E5" s="126"/>
      <c r="F5" s="126"/>
      <c r="G5" s="126"/>
      <c r="H5" s="126"/>
      <c r="I5" s="126"/>
      <c r="J5" s="126"/>
      <c r="K5" s="126"/>
      <c r="L5" s="126"/>
      <c r="M5" s="126"/>
      <c r="N5" s="125" t="s">
        <v>50</v>
      </c>
      <c r="O5" s="125"/>
      <c r="P5" s="125"/>
      <c r="Q5" s="125"/>
      <c r="R5" s="125"/>
      <c r="S5" s="125"/>
    </row>
    <row r="6" ht="27.95" customHeight="1" spans="1:19">
      <c r="A6" s="125"/>
      <c r="B6" s="69"/>
      <c r="C6" s="126"/>
      <c r="D6" s="125" t="s">
        <v>61</v>
      </c>
      <c r="E6" s="125" t="s">
        <v>62</v>
      </c>
      <c r="F6" s="125" t="s">
        <v>63</v>
      </c>
      <c r="G6" s="125" t="s">
        <v>64</v>
      </c>
      <c r="H6" s="125" t="s">
        <v>65</v>
      </c>
      <c r="I6" s="125" t="s">
        <v>66</v>
      </c>
      <c r="J6" s="125" t="s">
        <v>67</v>
      </c>
      <c r="K6" s="125" t="s">
        <v>68</v>
      </c>
      <c r="L6" s="125" t="s">
        <v>69</v>
      </c>
      <c r="M6" s="125" t="s">
        <v>70</v>
      </c>
      <c r="N6" s="125" t="s">
        <v>61</v>
      </c>
      <c r="O6" s="125" t="s">
        <v>62</v>
      </c>
      <c r="P6" s="125" t="s">
        <v>63</v>
      </c>
      <c r="Q6" s="125" t="s">
        <v>64</v>
      </c>
      <c r="R6" s="125" t="s">
        <v>65</v>
      </c>
      <c r="S6" s="125" t="s">
        <v>71</v>
      </c>
    </row>
    <row r="7" ht="22.7" customHeight="1" spans="1:19">
      <c r="A7" s="64" t="s">
        <v>72</v>
      </c>
      <c r="B7" s="64" t="s">
        <v>73</v>
      </c>
      <c r="C7" s="119">
        <v>3760.87</v>
      </c>
      <c r="D7" s="119">
        <v>3760.87</v>
      </c>
      <c r="E7" s="119">
        <v>3760.87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ht="22.7" customHeight="1" spans="1:19">
      <c r="A8" s="64" t="s">
        <v>74</v>
      </c>
      <c r="B8" s="64" t="s">
        <v>75</v>
      </c>
      <c r="C8" s="119">
        <v>3760.87</v>
      </c>
      <c r="D8" s="119">
        <v>3760.87</v>
      </c>
      <c r="E8" s="119">
        <v>3760.87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ht="16.5" customHeight="1" spans="1:19">
      <c r="A9" s="4" t="s">
        <v>61</v>
      </c>
      <c r="B9" s="4"/>
      <c r="C9" s="119">
        <v>3760.87</v>
      </c>
      <c r="D9" s="119">
        <v>3760.87</v>
      </c>
      <c r="E9" s="119">
        <v>3760.87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4" topLeftCell="A5" activePane="bottomLeft" state="frozen"/>
      <selection/>
      <selection pane="bottomLeft" activeCell="F20" sqref="F20"/>
    </sheetView>
  </sheetViews>
  <sheetFormatPr defaultColWidth="10" defaultRowHeight="14.4" outlineLevelCol="7"/>
  <cols>
    <col min="1" max="1" width="9.75" style="10" customWidth="1"/>
    <col min="2" max="2" width="20.5" style="10" customWidth="1"/>
    <col min="3" max="8" width="9.75" style="10" customWidth="1"/>
    <col min="9" max="16384" width="10" style="10"/>
  </cols>
  <sheetData>
    <row r="1" ht="14.25" customHeight="1" spans="1:8">
      <c r="A1" s="11" t="s">
        <v>76</v>
      </c>
      <c r="B1" s="11"/>
      <c r="C1" s="11"/>
      <c r="D1" s="11"/>
      <c r="E1" s="11"/>
      <c r="F1" s="11"/>
      <c r="G1" s="11"/>
      <c r="H1" s="11"/>
    </row>
    <row r="2" ht="27.75" customHeight="1" spans="1:8">
      <c r="A2" s="2" t="s">
        <v>77</v>
      </c>
      <c r="B2" s="2"/>
      <c r="C2" s="2"/>
      <c r="D2" s="2"/>
      <c r="E2" s="2"/>
      <c r="F2" s="2"/>
      <c r="G2" s="2"/>
      <c r="H2" s="2"/>
    </row>
    <row r="3" ht="14.25" customHeight="1" spans="1:8">
      <c r="A3" s="11" t="s">
        <v>2</v>
      </c>
      <c r="B3" s="59" t="s">
        <v>3</v>
      </c>
      <c r="C3" s="59"/>
      <c r="D3" s="59"/>
      <c r="E3" s="12"/>
      <c r="F3" s="12"/>
      <c r="G3" s="12"/>
      <c r="H3" s="11" t="s">
        <v>4</v>
      </c>
    </row>
    <row r="4" ht="28.5" customHeight="1" spans="1:8">
      <c r="A4" s="4" t="s">
        <v>78</v>
      </c>
      <c r="B4" s="4" t="s">
        <v>79</v>
      </c>
      <c r="C4" s="4" t="s">
        <v>61</v>
      </c>
      <c r="D4" s="4" t="s">
        <v>80</v>
      </c>
      <c r="E4" s="4" t="s">
        <v>81</v>
      </c>
      <c r="F4" s="4" t="s">
        <v>82</v>
      </c>
      <c r="G4" s="4" t="s">
        <v>83</v>
      </c>
      <c r="H4" s="4" t="s">
        <v>84</v>
      </c>
    </row>
    <row r="5" ht="16.5" customHeight="1" spans="1:8">
      <c r="A5" s="70">
        <v>205</v>
      </c>
      <c r="B5" s="70" t="s">
        <v>85</v>
      </c>
      <c r="C5" s="63">
        <v>3123.54</v>
      </c>
      <c r="D5" s="63">
        <v>3123.54</v>
      </c>
      <c r="E5" s="63"/>
      <c r="F5" s="63"/>
      <c r="G5" s="63"/>
      <c r="H5" s="63"/>
    </row>
    <row r="6" ht="16.5" customHeight="1" spans="1:8">
      <c r="A6" s="70">
        <v>20502</v>
      </c>
      <c r="B6" s="70" t="s">
        <v>86</v>
      </c>
      <c r="C6" s="63">
        <v>3123.54</v>
      </c>
      <c r="D6" s="63">
        <v>3123.54</v>
      </c>
      <c r="E6" s="63"/>
      <c r="F6" s="63"/>
      <c r="G6" s="63"/>
      <c r="H6" s="63"/>
    </row>
    <row r="7" ht="16.5" customHeight="1" spans="1:8">
      <c r="A7" s="70">
        <v>2050202</v>
      </c>
      <c r="B7" s="70" t="s">
        <v>87</v>
      </c>
      <c r="C7" s="63">
        <v>3123.54</v>
      </c>
      <c r="D7" s="63">
        <v>3123.54</v>
      </c>
      <c r="E7" s="63"/>
      <c r="F7" s="63"/>
      <c r="G7" s="63"/>
      <c r="H7" s="63"/>
    </row>
    <row r="8" ht="16.5" customHeight="1" spans="1:8">
      <c r="A8" s="70">
        <v>208</v>
      </c>
      <c r="B8" s="70" t="s">
        <v>88</v>
      </c>
      <c r="C8" s="119">
        <v>364.18944</v>
      </c>
      <c r="D8" s="119">
        <v>364.18944</v>
      </c>
      <c r="E8" s="63"/>
      <c r="F8" s="63"/>
      <c r="G8" s="63"/>
      <c r="H8" s="63"/>
    </row>
    <row r="9" ht="16.5" customHeight="1" spans="1:8">
      <c r="A9" s="70">
        <v>20805</v>
      </c>
      <c r="B9" s="70" t="s">
        <v>89</v>
      </c>
      <c r="C9" s="119">
        <v>364.18944</v>
      </c>
      <c r="D9" s="119">
        <v>364.18944</v>
      </c>
      <c r="E9" s="63"/>
      <c r="F9" s="63"/>
      <c r="G9" s="63"/>
      <c r="H9" s="63"/>
    </row>
    <row r="10" ht="24.75" customHeight="1" spans="1:8">
      <c r="A10" s="70" t="s">
        <v>90</v>
      </c>
      <c r="B10" s="70" t="s">
        <v>91</v>
      </c>
      <c r="C10" s="119">
        <v>364.18944</v>
      </c>
      <c r="D10" s="119">
        <v>364.18944</v>
      </c>
      <c r="E10" s="63"/>
      <c r="F10" s="63"/>
      <c r="G10" s="63"/>
      <c r="H10" s="63"/>
    </row>
    <row r="11" ht="16.5" customHeight="1" spans="1:8">
      <c r="A11" s="70" t="s">
        <v>92</v>
      </c>
      <c r="B11" s="70" t="s">
        <v>93</v>
      </c>
      <c r="C11" s="119">
        <v>273.14208</v>
      </c>
      <c r="D11" s="119">
        <v>273.14208</v>
      </c>
      <c r="E11" s="63"/>
      <c r="F11" s="63"/>
      <c r="G11" s="63"/>
      <c r="H11" s="63"/>
    </row>
    <row r="12" ht="16.5" customHeight="1" spans="1:8">
      <c r="A12" s="70">
        <v>22103</v>
      </c>
      <c r="B12" s="70" t="s">
        <v>94</v>
      </c>
      <c r="C12" s="119">
        <v>273.14208</v>
      </c>
      <c r="D12" s="119">
        <v>273.14208</v>
      </c>
      <c r="E12" s="63"/>
      <c r="F12" s="63"/>
      <c r="G12" s="63"/>
      <c r="H12" s="63"/>
    </row>
    <row r="13" ht="16.5" customHeight="1" spans="1:8">
      <c r="A13" s="70">
        <v>2210302</v>
      </c>
      <c r="B13" s="70" t="s">
        <v>95</v>
      </c>
      <c r="C13" s="119">
        <v>273.14208</v>
      </c>
      <c r="D13" s="119">
        <v>273.14208</v>
      </c>
      <c r="E13" s="63"/>
      <c r="F13" s="63"/>
      <c r="G13" s="63"/>
      <c r="H13" s="63"/>
    </row>
    <row r="14" ht="16.5" customHeight="1" spans="1:8">
      <c r="A14" s="4" t="s">
        <v>96</v>
      </c>
      <c r="B14" s="4"/>
      <c r="C14" s="63">
        <v>3760.87</v>
      </c>
      <c r="D14" s="63">
        <v>3760.87</v>
      </c>
      <c r="E14" s="63"/>
      <c r="F14" s="63">
        <v>0</v>
      </c>
      <c r="G14" s="63">
        <v>0</v>
      </c>
      <c r="H14" s="63">
        <v>0</v>
      </c>
    </row>
  </sheetData>
  <mergeCells count="4">
    <mergeCell ref="A1:H1"/>
    <mergeCell ref="A2:H2"/>
    <mergeCell ref="B3:D3"/>
    <mergeCell ref="A14:B1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6" activePane="bottomLeft" state="frozen"/>
      <selection/>
      <selection pane="bottomLeft" activeCell="L13" sqref="L13"/>
    </sheetView>
  </sheetViews>
  <sheetFormatPr defaultColWidth="10" defaultRowHeight="15.6"/>
  <cols>
    <col min="1" max="1" width="5.12962962962963" style="46" customWidth="1"/>
    <col min="2" max="2" width="27.6296296296296" style="46" customWidth="1"/>
    <col min="3" max="3" width="14.75" style="74" customWidth="1"/>
    <col min="4" max="4" width="29.5" style="46" customWidth="1"/>
    <col min="5" max="7" width="14.25" style="74" customWidth="1"/>
    <col min="8" max="8" width="13.3796296296296" style="74" customWidth="1"/>
    <col min="9" max="9" width="11.5" style="74" customWidth="1"/>
    <col min="10" max="11" width="4.62962962962963" style="46" customWidth="1"/>
    <col min="12" max="12" width="5.75" style="46" customWidth="1"/>
    <col min="13" max="16384" width="10" style="46"/>
  </cols>
  <sheetData>
    <row r="1" ht="18" customHeight="1" spans="9:9">
      <c r="I1" s="116" t="s">
        <v>97</v>
      </c>
    </row>
    <row r="2" ht="24" customHeight="1" spans="1:9">
      <c r="A2" s="75" t="s">
        <v>98</v>
      </c>
      <c r="B2" s="75"/>
      <c r="C2" s="76"/>
      <c r="D2" s="75"/>
      <c r="E2" s="76"/>
      <c r="F2" s="76"/>
      <c r="G2" s="76"/>
      <c r="H2" s="76"/>
      <c r="I2" s="76"/>
    </row>
    <row r="3" ht="18" customHeight="1" spans="1:9">
      <c r="A3" s="77" t="s">
        <v>99</v>
      </c>
      <c r="B3" s="77"/>
      <c r="C3" s="78"/>
      <c r="D3" s="79"/>
      <c r="E3" s="78"/>
      <c r="F3" s="78"/>
      <c r="G3" s="78"/>
      <c r="H3" s="78"/>
      <c r="I3" s="117" t="s">
        <v>4</v>
      </c>
    </row>
    <row r="4" ht="18" customHeight="1" spans="1:9">
      <c r="A4" s="80" t="s">
        <v>5</v>
      </c>
      <c r="B4" s="81"/>
      <c r="C4" s="82"/>
      <c r="D4" s="80" t="s">
        <v>6</v>
      </c>
      <c r="E4" s="83"/>
      <c r="F4" s="83"/>
      <c r="G4" s="83"/>
      <c r="H4" s="84"/>
      <c r="I4" s="84"/>
    </row>
    <row r="5" ht="17.25" customHeight="1" spans="1:9">
      <c r="A5" s="85" t="s">
        <v>100</v>
      </c>
      <c r="B5" s="86"/>
      <c r="C5" s="87" t="s">
        <v>8</v>
      </c>
      <c r="D5" s="88" t="s">
        <v>100</v>
      </c>
      <c r="E5" s="87" t="s">
        <v>61</v>
      </c>
      <c r="F5" s="83" t="s">
        <v>101</v>
      </c>
      <c r="G5" s="82"/>
      <c r="H5" s="84"/>
      <c r="I5" s="84"/>
    </row>
    <row r="6" ht="17.25" customHeight="1" spans="1:9">
      <c r="A6" s="89"/>
      <c r="B6" s="90"/>
      <c r="C6" s="91"/>
      <c r="D6" s="92"/>
      <c r="E6" s="91"/>
      <c r="F6" s="93" t="s">
        <v>62</v>
      </c>
      <c r="G6" s="93"/>
      <c r="H6" s="94" t="s">
        <v>102</v>
      </c>
      <c r="I6" s="94" t="s">
        <v>64</v>
      </c>
    </row>
    <row r="7" ht="35.25" customHeight="1" spans="1:9">
      <c r="A7" s="95"/>
      <c r="B7" s="96"/>
      <c r="C7" s="91"/>
      <c r="D7" s="92"/>
      <c r="E7" s="91"/>
      <c r="F7" s="94" t="s">
        <v>103</v>
      </c>
      <c r="G7" s="94" t="s">
        <v>104</v>
      </c>
      <c r="H7" s="94"/>
      <c r="I7" s="94"/>
    </row>
    <row r="8" ht="20.25" customHeight="1" spans="1:9">
      <c r="A8" s="97" t="s">
        <v>105</v>
      </c>
      <c r="B8" s="98" t="s">
        <v>103</v>
      </c>
      <c r="C8" s="99">
        <v>3760.87</v>
      </c>
      <c r="D8" s="100" t="s">
        <v>10</v>
      </c>
      <c r="E8" s="99"/>
      <c r="F8" s="99"/>
      <c r="G8" s="99"/>
      <c r="H8" s="99"/>
      <c r="I8" s="99"/>
    </row>
    <row r="9" s="72" customFormat="1" ht="20.25" customHeight="1" spans="1:13">
      <c r="A9" s="101"/>
      <c r="B9" s="102" t="s">
        <v>106</v>
      </c>
      <c r="C9" s="99">
        <v>3760.87</v>
      </c>
      <c r="D9" s="103" t="s">
        <v>12</v>
      </c>
      <c r="E9" s="99"/>
      <c r="F9" s="99"/>
      <c r="G9" s="99"/>
      <c r="H9" s="99"/>
      <c r="I9" s="99"/>
      <c r="J9" s="46"/>
      <c r="K9" s="46"/>
      <c r="L9" s="46"/>
      <c r="M9" s="46"/>
    </row>
    <row r="10" s="73" customFormat="1" ht="20.25" customHeight="1" spans="1:16">
      <c r="A10" s="101"/>
      <c r="B10" s="102" t="s">
        <v>107</v>
      </c>
      <c r="C10" s="99"/>
      <c r="D10" s="103" t="s">
        <v>14</v>
      </c>
      <c r="E10" s="99"/>
      <c r="F10" s="99"/>
      <c r="G10" s="99"/>
      <c r="H10" s="99"/>
      <c r="I10" s="99"/>
      <c r="J10" s="46"/>
      <c r="K10" s="46"/>
      <c r="L10" s="46"/>
      <c r="M10" s="46"/>
      <c r="N10" s="118"/>
      <c r="O10" s="118"/>
      <c r="P10" s="118"/>
    </row>
    <row r="11" ht="20.25" customHeight="1" spans="1:9">
      <c r="A11" s="101"/>
      <c r="B11" s="102" t="s">
        <v>108</v>
      </c>
      <c r="C11" s="99"/>
      <c r="D11" s="103" t="s">
        <v>16</v>
      </c>
      <c r="E11" s="99"/>
      <c r="F11" s="99"/>
      <c r="G11" s="99"/>
      <c r="H11" s="99"/>
      <c r="I11" s="99"/>
    </row>
    <row r="12" ht="20.25" customHeight="1" spans="1:9">
      <c r="A12" s="101"/>
      <c r="B12" s="102" t="s">
        <v>109</v>
      </c>
      <c r="C12" s="99"/>
      <c r="D12" s="103" t="s">
        <v>18</v>
      </c>
      <c r="E12" s="99">
        <v>3123.54</v>
      </c>
      <c r="F12" s="99">
        <v>3123.54</v>
      </c>
      <c r="G12" s="99">
        <v>3123.54</v>
      </c>
      <c r="H12" s="99"/>
      <c r="I12" s="99"/>
    </row>
    <row r="13" ht="20.25" customHeight="1" spans="1:9">
      <c r="A13" s="101"/>
      <c r="B13" s="102" t="s">
        <v>110</v>
      </c>
      <c r="C13" s="99"/>
      <c r="D13" s="103" t="s">
        <v>20</v>
      </c>
      <c r="E13" s="99"/>
      <c r="F13" s="99"/>
      <c r="G13" s="99"/>
      <c r="H13" s="99"/>
      <c r="I13" s="99"/>
    </row>
    <row r="14" ht="20.25" customHeight="1" spans="1:9">
      <c r="A14" s="101"/>
      <c r="B14" s="102" t="s">
        <v>111</v>
      </c>
      <c r="C14" s="99"/>
      <c r="D14" s="103" t="s">
        <v>22</v>
      </c>
      <c r="E14" s="99"/>
      <c r="F14" s="99"/>
      <c r="G14" s="99"/>
      <c r="H14" s="99"/>
      <c r="I14" s="99"/>
    </row>
    <row r="15" ht="20.25" customHeight="1" spans="1:9">
      <c r="A15" s="101"/>
      <c r="B15" s="102" t="s">
        <v>112</v>
      </c>
      <c r="C15" s="99"/>
      <c r="D15" s="100" t="s">
        <v>24</v>
      </c>
      <c r="E15" s="99">
        <v>364.19</v>
      </c>
      <c r="F15" s="99">
        <v>364.19</v>
      </c>
      <c r="G15" s="99">
        <v>364.19</v>
      </c>
      <c r="H15" s="99"/>
      <c r="I15" s="99"/>
    </row>
    <row r="16" ht="20.25" customHeight="1" spans="1:9">
      <c r="A16" s="101"/>
      <c r="B16" s="102" t="s">
        <v>113</v>
      </c>
      <c r="C16" s="99"/>
      <c r="D16" s="103" t="s">
        <v>26</v>
      </c>
      <c r="E16" s="99"/>
      <c r="F16" s="99"/>
      <c r="G16" s="99"/>
      <c r="H16" s="99"/>
      <c r="I16" s="99"/>
    </row>
    <row r="17" ht="20.25" customHeight="1" spans="1:9">
      <c r="A17" s="101"/>
      <c r="B17" s="102" t="s">
        <v>114</v>
      </c>
      <c r="C17" s="99"/>
      <c r="D17" s="103" t="s">
        <v>27</v>
      </c>
      <c r="E17" s="99"/>
      <c r="F17" s="99"/>
      <c r="G17" s="99"/>
      <c r="H17" s="99"/>
      <c r="I17" s="99"/>
    </row>
    <row r="18" ht="20.25" customHeight="1" spans="1:9">
      <c r="A18" s="101"/>
      <c r="B18" s="104" t="s">
        <v>115</v>
      </c>
      <c r="C18" s="99"/>
      <c r="D18" s="100" t="s">
        <v>28</v>
      </c>
      <c r="E18" s="99"/>
      <c r="F18" s="99"/>
      <c r="G18" s="99"/>
      <c r="H18" s="99"/>
      <c r="I18" s="99"/>
    </row>
    <row r="19" ht="20.25" customHeight="1" spans="1:9">
      <c r="A19" s="101"/>
      <c r="B19" s="104" t="s">
        <v>116</v>
      </c>
      <c r="C19" s="99"/>
      <c r="D19" s="100" t="s">
        <v>117</v>
      </c>
      <c r="E19" s="99"/>
      <c r="F19" s="99"/>
      <c r="G19" s="99"/>
      <c r="H19" s="99"/>
      <c r="I19" s="99"/>
    </row>
    <row r="20" ht="20.25" customHeight="1" spans="1:9">
      <c r="A20" s="105"/>
      <c r="B20" s="104" t="s">
        <v>118</v>
      </c>
      <c r="C20" s="99"/>
      <c r="D20" s="103" t="s">
        <v>119</v>
      </c>
      <c r="E20" s="99"/>
      <c r="F20" s="99"/>
      <c r="G20" s="99"/>
      <c r="H20" s="99"/>
      <c r="I20" s="99"/>
    </row>
    <row r="21" ht="20.25" customHeight="1" spans="1:9">
      <c r="A21" s="86" t="s">
        <v>120</v>
      </c>
      <c r="B21" s="106" t="s">
        <v>103</v>
      </c>
      <c r="C21" s="99"/>
      <c r="D21" s="103" t="s">
        <v>31</v>
      </c>
      <c r="E21" s="99"/>
      <c r="F21" s="99"/>
      <c r="G21" s="99"/>
      <c r="H21" s="99"/>
      <c r="I21" s="99"/>
    </row>
    <row r="22" ht="20.25" customHeight="1" spans="1:9">
      <c r="A22" s="90"/>
      <c r="B22" s="104" t="s">
        <v>121</v>
      </c>
      <c r="C22" s="99"/>
      <c r="D22" s="103" t="s">
        <v>122</v>
      </c>
      <c r="E22" s="99"/>
      <c r="F22" s="99"/>
      <c r="G22" s="99"/>
      <c r="H22" s="99"/>
      <c r="I22" s="99"/>
    </row>
    <row r="23" ht="20.25" customHeight="1" spans="1:9">
      <c r="A23" s="90"/>
      <c r="B23" s="104" t="s">
        <v>112</v>
      </c>
      <c r="C23" s="99"/>
      <c r="D23" s="103" t="s">
        <v>123</v>
      </c>
      <c r="E23" s="99"/>
      <c r="F23" s="99"/>
      <c r="G23" s="99"/>
      <c r="H23" s="99"/>
      <c r="I23" s="99"/>
    </row>
    <row r="24" ht="20.25" customHeight="1" spans="1:9">
      <c r="A24" s="90"/>
      <c r="B24" s="104" t="s">
        <v>114</v>
      </c>
      <c r="C24" s="99"/>
      <c r="D24" s="103" t="s">
        <v>34</v>
      </c>
      <c r="E24" s="99"/>
      <c r="F24" s="99"/>
      <c r="G24" s="99"/>
      <c r="H24" s="99"/>
      <c r="I24" s="99"/>
    </row>
    <row r="25" ht="20.25" customHeight="1" spans="1:9">
      <c r="A25" s="96"/>
      <c r="B25" s="104" t="s">
        <v>118</v>
      </c>
      <c r="C25" s="99"/>
      <c r="D25" s="103" t="s">
        <v>35</v>
      </c>
      <c r="E25" s="99"/>
      <c r="F25" s="99"/>
      <c r="G25" s="99"/>
      <c r="H25" s="99"/>
      <c r="I25" s="99"/>
    </row>
    <row r="26" ht="20.25" customHeight="1" spans="1:9">
      <c r="A26" s="104" t="s">
        <v>64</v>
      </c>
      <c r="B26" s="104"/>
      <c r="C26" s="99"/>
      <c r="D26" s="103" t="s">
        <v>36</v>
      </c>
      <c r="E26" s="99"/>
      <c r="F26" s="99"/>
      <c r="G26" s="99"/>
      <c r="H26" s="99"/>
      <c r="I26" s="99"/>
    </row>
    <row r="27" ht="20.25" customHeight="1" spans="1:9">
      <c r="A27" s="107"/>
      <c r="B27" s="108"/>
      <c r="C27" s="99"/>
      <c r="D27" s="103" t="s">
        <v>37</v>
      </c>
      <c r="E27" s="99">
        <v>273.14</v>
      </c>
      <c r="F27" s="99">
        <v>273.14</v>
      </c>
      <c r="G27" s="99">
        <v>273.14</v>
      </c>
      <c r="H27" s="99"/>
      <c r="I27" s="99"/>
    </row>
    <row r="28" ht="20.25" customHeight="1" spans="1:9">
      <c r="A28" s="107"/>
      <c r="B28" s="108"/>
      <c r="C28" s="99"/>
      <c r="D28" s="103" t="s">
        <v>38</v>
      </c>
      <c r="E28" s="99"/>
      <c r="F28" s="99"/>
      <c r="G28" s="99"/>
      <c r="H28" s="99"/>
      <c r="I28" s="99"/>
    </row>
    <row r="29" ht="20.25" customHeight="1" spans="1:9">
      <c r="A29" s="107"/>
      <c r="B29" s="88"/>
      <c r="C29" s="99"/>
      <c r="D29" s="103" t="s">
        <v>124</v>
      </c>
      <c r="E29" s="99"/>
      <c r="F29" s="99"/>
      <c r="G29" s="99"/>
      <c r="H29" s="99"/>
      <c r="I29" s="99"/>
    </row>
    <row r="30" ht="20.25" customHeight="1" spans="1:9">
      <c r="A30" s="107"/>
      <c r="B30" s="88"/>
      <c r="C30" s="99"/>
      <c r="D30" s="103" t="s">
        <v>125</v>
      </c>
      <c r="E30" s="99"/>
      <c r="F30" s="99"/>
      <c r="G30" s="99"/>
      <c r="H30" s="99"/>
      <c r="I30" s="99"/>
    </row>
    <row r="31" ht="20.25" customHeight="1" spans="1:9">
      <c r="A31" s="104"/>
      <c r="B31" s="104"/>
      <c r="C31" s="99"/>
      <c r="D31" s="103" t="s">
        <v>41</v>
      </c>
      <c r="E31" s="99"/>
      <c r="F31" s="99"/>
      <c r="G31" s="99"/>
      <c r="H31" s="99"/>
      <c r="I31" s="99"/>
    </row>
    <row r="32" ht="20.25" customHeight="1" spans="1:9">
      <c r="A32" s="104"/>
      <c r="B32" s="104"/>
      <c r="C32" s="99"/>
      <c r="D32" s="103" t="s">
        <v>42</v>
      </c>
      <c r="E32" s="99"/>
      <c r="F32" s="99"/>
      <c r="G32" s="99"/>
      <c r="H32" s="99"/>
      <c r="I32" s="99"/>
    </row>
    <row r="33" ht="20.25" customHeight="1" spans="1:9">
      <c r="A33" s="109"/>
      <c r="B33" s="110"/>
      <c r="C33" s="99"/>
      <c r="D33" s="103" t="s">
        <v>43</v>
      </c>
      <c r="E33" s="99"/>
      <c r="F33" s="99"/>
      <c r="G33" s="99"/>
      <c r="H33" s="99"/>
      <c r="I33" s="99"/>
    </row>
    <row r="34" ht="20.25" customHeight="1" spans="1:9">
      <c r="A34" s="109"/>
      <c r="B34" s="110"/>
      <c r="C34" s="99"/>
      <c r="D34" s="103" t="s">
        <v>44</v>
      </c>
      <c r="E34" s="99"/>
      <c r="F34" s="99"/>
      <c r="G34" s="99"/>
      <c r="H34" s="99"/>
      <c r="I34" s="99"/>
    </row>
    <row r="35" ht="20.25" customHeight="1" spans="1:9">
      <c r="A35" s="98"/>
      <c r="B35" s="98"/>
      <c r="C35" s="111"/>
      <c r="D35" s="103" t="s">
        <v>45</v>
      </c>
      <c r="E35" s="99"/>
      <c r="F35" s="99"/>
      <c r="G35" s="99"/>
      <c r="H35" s="99"/>
      <c r="I35" s="99"/>
    </row>
    <row r="36" ht="20.25" customHeight="1" spans="1:9">
      <c r="A36" s="98"/>
      <c r="B36" s="98"/>
      <c r="C36" s="99"/>
      <c r="D36" s="103" t="s">
        <v>46</v>
      </c>
      <c r="E36" s="99"/>
      <c r="F36" s="99"/>
      <c r="G36" s="99"/>
      <c r="H36" s="99"/>
      <c r="I36" s="99"/>
    </row>
    <row r="37" ht="20.25" customHeight="1" spans="1:9">
      <c r="A37" s="112"/>
      <c r="B37" s="113"/>
      <c r="C37" s="99"/>
      <c r="D37" s="103" t="s">
        <v>126</v>
      </c>
      <c r="E37" s="99"/>
      <c r="F37" s="99"/>
      <c r="G37" s="99"/>
      <c r="H37" s="99"/>
      <c r="I37" s="99"/>
    </row>
    <row r="38" ht="20.25" customHeight="1" spans="1:9">
      <c r="A38" s="114" t="s">
        <v>127</v>
      </c>
      <c r="B38" s="115"/>
      <c r="C38" s="99">
        <f>SUM(C9:C37)</f>
        <v>3760.87</v>
      </c>
      <c r="D38" s="110" t="s">
        <v>128</v>
      </c>
      <c r="E38" s="99">
        <f>SUM(E8:E37)</f>
        <v>3760.87</v>
      </c>
      <c r="F38" s="99">
        <f t="shared" ref="F38:I38" si="0">SUM(F8:F37)</f>
        <v>3760.87</v>
      </c>
      <c r="G38" s="99">
        <f t="shared" si="0"/>
        <v>3760.87</v>
      </c>
      <c r="H38" s="99">
        <f t="shared" si="0"/>
        <v>0</v>
      </c>
      <c r="I38" s="99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pane ySplit="5" topLeftCell="A6" activePane="bottomLeft" state="frozen"/>
      <selection/>
      <selection pane="bottomLeft" activeCell="K14" sqref="K14"/>
    </sheetView>
  </sheetViews>
  <sheetFormatPr defaultColWidth="10" defaultRowHeight="14.4" outlineLevelCol="6"/>
  <cols>
    <col min="1" max="1" width="12.3796296296296" style="10" customWidth="1"/>
    <col min="2" max="2" width="20.5" style="10" customWidth="1"/>
    <col min="3" max="7" width="9.75" style="10" customWidth="1"/>
    <col min="8" max="16384" width="10" style="10"/>
  </cols>
  <sheetData>
    <row r="1" ht="16.5" customHeight="1" spans="1:7">
      <c r="A1" s="11" t="s">
        <v>129</v>
      </c>
      <c r="B1" s="11"/>
      <c r="C1" s="11"/>
      <c r="D1" s="11"/>
      <c r="E1" s="11"/>
      <c r="F1" s="11"/>
      <c r="G1" s="11"/>
    </row>
    <row r="2" ht="24" customHeight="1" spans="1:7">
      <c r="A2" s="65" t="s">
        <v>130</v>
      </c>
      <c r="B2" s="65"/>
      <c r="C2" s="65"/>
      <c r="D2" s="65"/>
      <c r="E2" s="65"/>
      <c r="F2" s="65"/>
      <c r="G2" s="65"/>
    </row>
    <row r="3" ht="18" customHeight="1" spans="1:7">
      <c r="A3" s="66" t="s">
        <v>56</v>
      </c>
      <c r="B3" s="13" t="s">
        <v>3</v>
      </c>
      <c r="C3" s="13"/>
      <c r="D3" s="12"/>
      <c r="E3" s="12"/>
      <c r="F3" s="12"/>
      <c r="G3" s="67" t="s">
        <v>4</v>
      </c>
    </row>
    <row r="4" ht="21.95" customHeight="1" spans="1:7">
      <c r="A4" s="68" t="s">
        <v>78</v>
      </c>
      <c r="B4" s="69" t="s">
        <v>79</v>
      </c>
      <c r="C4" s="69" t="s">
        <v>61</v>
      </c>
      <c r="D4" s="69" t="s">
        <v>80</v>
      </c>
      <c r="E4" s="69"/>
      <c r="F4" s="69"/>
      <c r="G4" s="69" t="s">
        <v>81</v>
      </c>
    </row>
    <row r="5" ht="21.95" customHeight="1" spans="1:7">
      <c r="A5" s="68"/>
      <c r="B5" s="69"/>
      <c r="C5" s="69"/>
      <c r="D5" s="69" t="s">
        <v>103</v>
      </c>
      <c r="E5" s="69" t="s">
        <v>131</v>
      </c>
      <c r="F5" s="69" t="s">
        <v>132</v>
      </c>
      <c r="G5" s="69"/>
    </row>
    <row r="6" ht="16.5" customHeight="1" spans="1:7">
      <c r="A6" s="70">
        <v>205</v>
      </c>
      <c r="B6" s="70" t="s">
        <v>85</v>
      </c>
      <c r="C6" s="63">
        <v>3123.54</v>
      </c>
      <c r="D6" s="63">
        <v>3123.54</v>
      </c>
      <c r="E6" s="63">
        <v>3123.54</v>
      </c>
      <c r="F6" s="63"/>
      <c r="G6" s="63"/>
    </row>
    <row r="7" ht="16.5" customHeight="1" spans="1:7">
      <c r="A7" s="70">
        <v>20502</v>
      </c>
      <c r="B7" s="70" t="s">
        <v>86</v>
      </c>
      <c r="C7" s="63">
        <v>3123.54</v>
      </c>
      <c r="D7" s="63">
        <v>3123.54</v>
      </c>
      <c r="E7" s="63">
        <v>3123.54</v>
      </c>
      <c r="F7" s="63"/>
      <c r="G7" s="63"/>
    </row>
    <row r="8" ht="22.7" customHeight="1" spans="1:7">
      <c r="A8" s="70">
        <v>2050202</v>
      </c>
      <c r="B8" s="70" t="s">
        <v>87</v>
      </c>
      <c r="C8" s="63">
        <v>3123.54</v>
      </c>
      <c r="D8" s="63">
        <v>3123.54</v>
      </c>
      <c r="E8" s="63">
        <v>3123.54</v>
      </c>
      <c r="F8" s="63"/>
      <c r="G8" s="63"/>
    </row>
    <row r="9" ht="22.7" customHeight="1" spans="1:7">
      <c r="A9" s="70">
        <v>208</v>
      </c>
      <c r="B9" s="70" t="s">
        <v>88</v>
      </c>
      <c r="C9" s="63">
        <v>364.19</v>
      </c>
      <c r="D9" s="63">
        <v>364.19</v>
      </c>
      <c r="E9" s="63">
        <v>364.19</v>
      </c>
      <c r="F9" s="63"/>
      <c r="G9" s="63"/>
    </row>
    <row r="10" ht="22.7" customHeight="1" spans="1:7">
      <c r="A10" s="70">
        <v>20805</v>
      </c>
      <c r="B10" s="70" t="s">
        <v>89</v>
      </c>
      <c r="C10" s="63">
        <v>364.19</v>
      </c>
      <c r="D10" s="63">
        <v>364.19</v>
      </c>
      <c r="E10" s="63">
        <v>364.19</v>
      </c>
      <c r="F10" s="63"/>
      <c r="G10" s="63"/>
    </row>
    <row r="11" ht="27.95" customHeight="1" spans="1:7">
      <c r="A11" s="70" t="s">
        <v>90</v>
      </c>
      <c r="B11" s="70" t="s">
        <v>91</v>
      </c>
      <c r="C11" s="63">
        <v>364.19</v>
      </c>
      <c r="D11" s="63">
        <v>364.19</v>
      </c>
      <c r="E11" s="63">
        <v>364.19</v>
      </c>
      <c r="F11" s="63"/>
      <c r="G11" s="63"/>
    </row>
    <row r="12" ht="27.95" customHeight="1" spans="1:7">
      <c r="A12" s="70" t="s">
        <v>92</v>
      </c>
      <c r="B12" s="70" t="s">
        <v>93</v>
      </c>
      <c r="C12" s="63">
        <v>273.14</v>
      </c>
      <c r="D12" s="63">
        <v>273.14</v>
      </c>
      <c r="E12" s="63">
        <v>273.14</v>
      </c>
      <c r="F12" s="63"/>
      <c r="G12" s="63"/>
    </row>
    <row r="13" ht="27.95" customHeight="1" spans="1:7">
      <c r="A13" s="70">
        <v>22103</v>
      </c>
      <c r="B13" s="70" t="s">
        <v>94</v>
      </c>
      <c r="C13" s="63">
        <v>273.14</v>
      </c>
      <c r="D13" s="63">
        <v>273.14</v>
      </c>
      <c r="E13" s="63">
        <v>273.14</v>
      </c>
      <c r="F13" s="63"/>
      <c r="G13" s="63"/>
    </row>
    <row r="14" ht="16.5" customHeight="1" spans="1:7">
      <c r="A14" s="70">
        <v>2210302</v>
      </c>
      <c r="B14" s="70" t="s">
        <v>95</v>
      </c>
      <c r="C14" s="63">
        <v>273.14</v>
      </c>
      <c r="D14" s="63">
        <v>273.14</v>
      </c>
      <c r="E14" s="63">
        <v>273.14</v>
      </c>
      <c r="F14" s="63"/>
      <c r="G14" s="63"/>
    </row>
    <row r="15" ht="16.5" customHeight="1" spans="1:7">
      <c r="A15" s="4" t="s">
        <v>133</v>
      </c>
      <c r="B15" s="4"/>
      <c r="C15" s="63">
        <v>3760.87</v>
      </c>
      <c r="D15" s="63">
        <v>3760.87</v>
      </c>
      <c r="E15" s="63">
        <v>3760.87</v>
      </c>
      <c r="F15" s="63"/>
      <c r="G15" s="63"/>
    </row>
    <row r="19" spans="3:3">
      <c r="C19" s="71"/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H14" sqref="H14"/>
    </sheetView>
  </sheetViews>
  <sheetFormatPr defaultColWidth="10" defaultRowHeight="14.4" outlineLevelCol="4"/>
  <cols>
    <col min="1" max="1" width="15.3796296296296" style="10" customWidth="1"/>
    <col min="2" max="2" width="20.5" style="10" customWidth="1"/>
    <col min="3" max="5" width="15.3796296296296" style="10" customWidth="1"/>
    <col min="6" max="16384" width="10" style="10"/>
  </cols>
  <sheetData>
    <row r="1" ht="14.25" customHeight="1" spans="1:5">
      <c r="A1" s="11" t="s">
        <v>134</v>
      </c>
      <c r="B1" s="11"/>
      <c r="C1" s="11"/>
      <c r="D1" s="11"/>
      <c r="E1" s="11"/>
    </row>
    <row r="2" ht="28.5" customHeight="1" spans="1:5">
      <c r="A2" s="2" t="s">
        <v>135</v>
      </c>
      <c r="B2" s="2"/>
      <c r="C2" s="2"/>
      <c r="D2" s="2"/>
      <c r="E2" s="2"/>
    </row>
    <row r="3" ht="16.5" customHeight="1" spans="1:5">
      <c r="A3" s="11" t="s">
        <v>56</v>
      </c>
      <c r="B3" s="59" t="s">
        <v>3</v>
      </c>
      <c r="C3" s="59"/>
      <c r="D3" s="12"/>
      <c r="E3" s="11" t="s">
        <v>4</v>
      </c>
    </row>
    <row r="4" ht="16.5" customHeight="1" spans="1:5">
      <c r="A4" s="4" t="s">
        <v>136</v>
      </c>
      <c r="B4" s="4"/>
      <c r="C4" s="4" t="s">
        <v>137</v>
      </c>
      <c r="D4" s="4"/>
      <c r="E4" s="4"/>
    </row>
    <row r="5" ht="16.5" customHeight="1" spans="1:5">
      <c r="A5" s="4" t="s">
        <v>78</v>
      </c>
      <c r="B5" s="4" t="s">
        <v>79</v>
      </c>
      <c r="C5" s="4" t="s">
        <v>61</v>
      </c>
      <c r="D5" s="4" t="s">
        <v>131</v>
      </c>
      <c r="E5" s="4" t="s">
        <v>132</v>
      </c>
    </row>
    <row r="6" ht="16.5" customHeight="1" spans="1:5">
      <c r="A6" s="64" t="s">
        <v>138</v>
      </c>
      <c r="B6" s="64" t="s">
        <v>139</v>
      </c>
      <c r="C6" s="63">
        <f>SUM(C7:C15)</f>
        <v>3747.23408</v>
      </c>
      <c r="D6" s="63">
        <f>SUM(D7:D15)</f>
        <v>3747.23408</v>
      </c>
      <c r="E6" s="63">
        <v>0</v>
      </c>
    </row>
    <row r="7" ht="16.5" customHeight="1" spans="1:5">
      <c r="A7" s="64" t="s">
        <v>140</v>
      </c>
      <c r="B7" s="64" t="s">
        <v>141</v>
      </c>
      <c r="C7" s="15">
        <v>1518.408</v>
      </c>
      <c r="D7" s="15">
        <v>1518.408</v>
      </c>
      <c r="E7" s="63">
        <v>0</v>
      </c>
    </row>
    <row r="8" ht="16.5" customHeight="1" spans="1:5">
      <c r="A8" s="64" t="s">
        <v>142</v>
      </c>
      <c r="B8" s="64" t="s">
        <v>143</v>
      </c>
      <c r="C8" s="63"/>
      <c r="D8" s="63"/>
      <c r="E8" s="63">
        <v>0</v>
      </c>
    </row>
    <row r="9" ht="16.5" customHeight="1" spans="1:5">
      <c r="A9" s="64" t="s">
        <v>144</v>
      </c>
      <c r="B9" s="64" t="s">
        <v>145</v>
      </c>
      <c r="C9" s="15">
        <v>414.962</v>
      </c>
      <c r="D9" s="15">
        <v>414.962</v>
      </c>
      <c r="E9" s="63">
        <v>0</v>
      </c>
    </row>
    <row r="10" ht="16.5" customHeight="1" spans="1:5">
      <c r="A10" s="64" t="s">
        <v>146</v>
      </c>
      <c r="B10" s="64" t="s">
        <v>147</v>
      </c>
      <c r="C10" s="15">
        <v>757.776</v>
      </c>
      <c r="D10" s="15">
        <v>757.776</v>
      </c>
      <c r="E10" s="63"/>
    </row>
    <row r="11" ht="22.7" customHeight="1" spans="1:5">
      <c r="A11" s="64" t="s">
        <v>148</v>
      </c>
      <c r="B11" s="64" t="s">
        <v>149</v>
      </c>
      <c r="C11" s="15">
        <v>364.18944</v>
      </c>
      <c r="D11" s="15">
        <v>364.18944</v>
      </c>
      <c r="E11" s="63">
        <v>0</v>
      </c>
    </row>
    <row r="12" ht="16.5" customHeight="1" spans="1:5">
      <c r="A12" s="64" t="s">
        <v>150</v>
      </c>
      <c r="B12" s="64" t="s">
        <v>151</v>
      </c>
      <c r="C12" s="15">
        <v>188.923272</v>
      </c>
      <c r="D12" s="15">
        <v>188.923272</v>
      </c>
      <c r="E12" s="63">
        <v>0</v>
      </c>
    </row>
    <row r="13" ht="16.5" customHeight="1" spans="1:5">
      <c r="A13" s="64" t="s">
        <v>152</v>
      </c>
      <c r="B13" s="64" t="s">
        <v>153</v>
      </c>
      <c r="C13" s="15">
        <v>20.463288</v>
      </c>
      <c r="D13" s="15">
        <v>20.463288</v>
      </c>
      <c r="E13" s="63">
        <v>0</v>
      </c>
    </row>
    <row r="14" ht="16.5" customHeight="1" spans="1:5">
      <c r="A14" s="64" t="s">
        <v>154</v>
      </c>
      <c r="B14" s="64" t="s">
        <v>155</v>
      </c>
      <c r="C14" s="15">
        <v>273.14208</v>
      </c>
      <c r="D14" s="15">
        <v>273.14208</v>
      </c>
      <c r="E14" s="63">
        <v>0</v>
      </c>
    </row>
    <row r="15" ht="16.5" customHeight="1" spans="1:5">
      <c r="A15" s="64">
        <v>30199</v>
      </c>
      <c r="B15" s="64" t="s">
        <v>156</v>
      </c>
      <c r="C15" s="15">
        <v>209.37</v>
      </c>
      <c r="D15" s="15">
        <v>209.37</v>
      </c>
      <c r="E15" s="63"/>
    </row>
    <row r="16" ht="16.5" customHeight="1" spans="1:5">
      <c r="A16" s="64">
        <v>30301</v>
      </c>
      <c r="B16" s="64" t="s">
        <v>157</v>
      </c>
      <c r="C16" s="15">
        <v>11.39508</v>
      </c>
      <c r="D16" s="15">
        <v>11.39508</v>
      </c>
      <c r="E16" s="63"/>
    </row>
    <row r="17" ht="16.5" customHeight="1" spans="1:5">
      <c r="A17" s="64">
        <v>30305</v>
      </c>
      <c r="B17" s="64" t="s">
        <v>158</v>
      </c>
      <c r="C17" s="15">
        <v>2.2464</v>
      </c>
      <c r="D17" s="15">
        <v>2.2464</v>
      </c>
      <c r="E17" s="63"/>
    </row>
    <row r="18" ht="16.5" customHeight="1" spans="1:5">
      <c r="A18" s="4"/>
      <c r="B18" s="4" t="s">
        <v>159</v>
      </c>
      <c r="C18" s="63">
        <v>3760.87</v>
      </c>
      <c r="D18" s="63">
        <v>3760.87</v>
      </c>
      <c r="E18" s="63"/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zoomScale="90" zoomScaleNormal="90" workbookViewId="0">
      <pane ySplit="6" topLeftCell="A7" activePane="bottomLeft" state="frozen"/>
      <selection/>
      <selection pane="bottomLeft" activeCell="H25" sqref="H25"/>
    </sheetView>
  </sheetViews>
  <sheetFormatPr defaultColWidth="10" defaultRowHeight="14.4"/>
  <cols>
    <col min="1" max="2" width="4.12962962962963" style="1" customWidth="1"/>
    <col min="3" max="3" width="12.25" style="1" customWidth="1"/>
    <col min="4" max="5" width="4.12962962962963" style="1" customWidth="1"/>
    <col min="6" max="6" width="12.25" style="1" customWidth="1"/>
    <col min="7" max="24" width="10.25" style="1" customWidth="1"/>
    <col min="25" max="25" width="9.75" style="1" customWidth="1"/>
    <col min="26" max="16384" width="10" style="1"/>
  </cols>
  <sheetData>
    <row r="1" ht="14.25" customHeight="1" spans="1:24">
      <c r="A1" s="11" t="s">
        <v>160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ht="28.5" customHeight="1" spans="1:24">
      <c r="A2" s="2" t="s">
        <v>161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162</v>
      </c>
      <c r="B3" s="3"/>
      <c r="C3" s="3"/>
      <c r="D3" s="59" t="s">
        <v>3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3" t="s">
        <v>4</v>
      </c>
    </row>
    <row r="4" ht="14.25" customHeight="1" spans="1:24">
      <c r="A4" s="4" t="s">
        <v>163</v>
      </c>
      <c r="B4" s="4"/>
      <c r="C4" s="4"/>
      <c r="D4" s="4" t="s">
        <v>164</v>
      </c>
      <c r="E4" s="4"/>
      <c r="F4" s="4"/>
      <c r="G4" s="4" t="s">
        <v>59</v>
      </c>
      <c r="H4" s="4" t="s">
        <v>60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50</v>
      </c>
      <c r="T4" s="4"/>
      <c r="U4" s="4"/>
      <c r="V4" s="4"/>
      <c r="W4" s="4"/>
      <c r="X4" s="4"/>
    </row>
    <row r="5" ht="14.25" customHeight="1" spans="1:24">
      <c r="A5" s="4"/>
      <c r="B5" s="4"/>
      <c r="C5" s="4"/>
      <c r="D5" s="4"/>
      <c r="E5" s="4"/>
      <c r="F5" s="4"/>
      <c r="G5" s="4"/>
      <c r="H5" s="4" t="s">
        <v>61</v>
      </c>
      <c r="I5" s="4" t="s">
        <v>62</v>
      </c>
      <c r="J5" s="4"/>
      <c r="K5" s="4" t="s">
        <v>102</v>
      </c>
      <c r="L5" s="4" t="s">
        <v>64</v>
      </c>
      <c r="M5" s="4" t="s">
        <v>165</v>
      </c>
      <c r="N5" s="4" t="s">
        <v>66</v>
      </c>
      <c r="O5" s="4" t="s">
        <v>67</v>
      </c>
      <c r="P5" s="4" t="s">
        <v>68</v>
      </c>
      <c r="Q5" s="4" t="s">
        <v>69</v>
      </c>
      <c r="R5" s="4" t="s">
        <v>166</v>
      </c>
      <c r="S5" s="4" t="s">
        <v>103</v>
      </c>
      <c r="T5" s="4" t="s">
        <v>62</v>
      </c>
      <c r="U5" s="4" t="s">
        <v>102</v>
      </c>
      <c r="V5" s="4" t="s">
        <v>64</v>
      </c>
      <c r="W5" s="4" t="s">
        <v>65</v>
      </c>
      <c r="X5" s="4" t="s">
        <v>71</v>
      </c>
    </row>
    <row r="6" ht="22.7" customHeight="1" spans="1:24">
      <c r="A6" s="4" t="s">
        <v>167</v>
      </c>
      <c r="B6" s="4" t="s">
        <v>168</v>
      </c>
      <c r="C6" s="4" t="s">
        <v>79</v>
      </c>
      <c r="D6" s="4" t="s">
        <v>167</v>
      </c>
      <c r="E6" s="4" t="s">
        <v>168</v>
      </c>
      <c r="F6" s="4" t="s">
        <v>79</v>
      </c>
      <c r="G6" s="4"/>
      <c r="H6" s="4"/>
      <c r="I6" s="4" t="s">
        <v>103</v>
      </c>
      <c r="J6" s="4" t="s">
        <v>104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6.35" customHeight="1" spans="1:24">
      <c r="A7" s="4"/>
      <c r="B7" s="4"/>
      <c r="C7" s="60" t="s">
        <v>61</v>
      </c>
      <c r="D7" s="60"/>
      <c r="E7" s="4"/>
      <c r="F7" s="4"/>
      <c r="G7" s="61">
        <v>3760.87</v>
      </c>
      <c r="H7" s="61">
        <v>3760.87</v>
      </c>
      <c r="I7" s="61">
        <v>3760.87</v>
      </c>
      <c r="J7" s="61">
        <v>3760.87</v>
      </c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ht="22.7" customHeight="1" spans="1:24">
      <c r="A8" s="4" t="s">
        <v>72</v>
      </c>
      <c r="B8" s="4"/>
      <c r="C8" s="4" t="s">
        <v>73</v>
      </c>
      <c r="D8" s="17"/>
      <c r="E8" s="62"/>
      <c r="F8" s="4"/>
      <c r="G8" s="61">
        <v>3760.87</v>
      </c>
      <c r="H8" s="61">
        <v>3760.87</v>
      </c>
      <c r="I8" s="61">
        <v>3760.87</v>
      </c>
      <c r="J8" s="61">
        <v>3760.87</v>
      </c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ht="16.35" customHeight="1" spans="1:24">
      <c r="A9" s="4" t="s">
        <v>138</v>
      </c>
      <c r="B9" s="4" t="s">
        <v>169</v>
      </c>
      <c r="C9" s="4" t="s">
        <v>147</v>
      </c>
      <c r="D9" s="4" t="s">
        <v>170</v>
      </c>
      <c r="E9" s="4" t="s">
        <v>171</v>
      </c>
      <c r="F9" s="4" t="s">
        <v>139</v>
      </c>
      <c r="G9" s="61">
        <v>757.776</v>
      </c>
      <c r="H9" s="61">
        <v>757.776</v>
      </c>
      <c r="I9" s="61">
        <v>757.776</v>
      </c>
      <c r="J9" s="61">
        <v>757.776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</row>
    <row r="10" ht="16.35" customHeight="1" spans="1:24">
      <c r="A10" s="4" t="s">
        <v>138</v>
      </c>
      <c r="B10" s="4" t="s">
        <v>172</v>
      </c>
      <c r="C10" s="4" t="s">
        <v>156</v>
      </c>
      <c r="D10" s="4" t="s">
        <v>170</v>
      </c>
      <c r="E10" s="4" t="s">
        <v>171</v>
      </c>
      <c r="F10" s="4" t="s">
        <v>139</v>
      </c>
      <c r="G10" s="61">
        <v>209.37</v>
      </c>
      <c r="H10" s="61">
        <v>209.37</v>
      </c>
      <c r="I10" s="61">
        <v>209.37</v>
      </c>
      <c r="J10" s="61">
        <v>209.37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ht="22.7" customHeight="1" spans="1:24">
      <c r="A11" s="4" t="s">
        <v>138</v>
      </c>
      <c r="B11" s="4" t="s">
        <v>173</v>
      </c>
      <c r="C11" s="4" t="s">
        <v>153</v>
      </c>
      <c r="D11" s="4" t="s">
        <v>170</v>
      </c>
      <c r="E11" s="4" t="s">
        <v>171</v>
      </c>
      <c r="F11" s="4" t="s">
        <v>139</v>
      </c>
      <c r="G11" s="61">
        <v>20.463288</v>
      </c>
      <c r="H11" s="61">
        <v>20.463288</v>
      </c>
      <c r="I11" s="61">
        <v>20.463288</v>
      </c>
      <c r="J11" s="61">
        <v>20.463288</v>
      </c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ht="30.95" customHeight="1" spans="1:24">
      <c r="A12" s="4" t="s">
        <v>138</v>
      </c>
      <c r="B12" s="4" t="s">
        <v>174</v>
      </c>
      <c r="C12" s="4" t="s">
        <v>151</v>
      </c>
      <c r="D12" s="4" t="s">
        <v>170</v>
      </c>
      <c r="E12" s="4" t="s">
        <v>171</v>
      </c>
      <c r="F12" s="4" t="s">
        <v>139</v>
      </c>
      <c r="G12" s="61">
        <v>188.923272</v>
      </c>
      <c r="H12" s="61">
        <v>188.923272</v>
      </c>
      <c r="I12" s="61">
        <v>188.923272</v>
      </c>
      <c r="J12" s="61">
        <v>188.923272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</row>
    <row r="13" ht="16.35" customHeight="1" spans="1:24">
      <c r="A13" s="4" t="s">
        <v>175</v>
      </c>
      <c r="B13" s="4" t="s">
        <v>171</v>
      </c>
      <c r="C13" s="4" t="s">
        <v>157</v>
      </c>
      <c r="D13" s="4" t="s">
        <v>176</v>
      </c>
      <c r="E13" s="4" t="s">
        <v>177</v>
      </c>
      <c r="F13" s="4" t="s">
        <v>178</v>
      </c>
      <c r="G13" s="61">
        <v>11.39508</v>
      </c>
      <c r="H13" s="61">
        <v>11.39508</v>
      </c>
      <c r="I13" s="61">
        <v>11.39508</v>
      </c>
      <c r="J13" s="61">
        <v>11.39508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</row>
    <row r="14" ht="16.35" customHeight="1" spans="1:24">
      <c r="A14" s="4" t="s">
        <v>175</v>
      </c>
      <c r="B14" s="4" t="s">
        <v>177</v>
      </c>
      <c r="C14" s="4" t="s">
        <v>158</v>
      </c>
      <c r="D14" s="4" t="s">
        <v>176</v>
      </c>
      <c r="E14" s="4" t="s">
        <v>171</v>
      </c>
      <c r="F14" s="4" t="s">
        <v>179</v>
      </c>
      <c r="G14" s="61">
        <v>2.2464</v>
      </c>
      <c r="H14" s="61">
        <v>2.2464</v>
      </c>
      <c r="I14" s="61">
        <v>2.2464</v>
      </c>
      <c r="J14" s="61">
        <v>2.2464</v>
      </c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ht="16.35" customHeight="1" spans="1:24">
      <c r="A15" s="4" t="s">
        <v>138</v>
      </c>
      <c r="B15" s="4" t="s">
        <v>171</v>
      </c>
      <c r="C15" s="4" t="s">
        <v>141</v>
      </c>
      <c r="D15" s="4" t="s">
        <v>170</v>
      </c>
      <c r="E15" s="4" t="s">
        <v>171</v>
      </c>
      <c r="F15" s="4" t="s">
        <v>139</v>
      </c>
      <c r="G15" s="61">
        <v>1518.408</v>
      </c>
      <c r="H15" s="61">
        <v>1518.408</v>
      </c>
      <c r="I15" s="61">
        <v>1518.408</v>
      </c>
      <c r="J15" s="61">
        <v>1518.408</v>
      </c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ht="16.35" customHeight="1" spans="1:24">
      <c r="A16" s="4" t="s">
        <v>138</v>
      </c>
      <c r="B16" s="4" t="s">
        <v>180</v>
      </c>
      <c r="C16" s="4" t="s">
        <v>145</v>
      </c>
      <c r="D16" s="4" t="s">
        <v>170</v>
      </c>
      <c r="E16" s="4" t="s">
        <v>171</v>
      </c>
      <c r="F16" s="4" t="s">
        <v>139</v>
      </c>
      <c r="G16" s="61">
        <v>414.962</v>
      </c>
      <c r="H16" s="61">
        <v>414.962</v>
      </c>
      <c r="I16" s="61">
        <v>414.962</v>
      </c>
      <c r="J16" s="61">
        <v>414.962</v>
      </c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ht="16.35" customHeight="1" spans="1:24">
      <c r="A17" s="4" t="s">
        <v>181</v>
      </c>
      <c r="B17" s="4" t="s">
        <v>182</v>
      </c>
      <c r="C17" s="4" t="s">
        <v>183</v>
      </c>
      <c r="D17" s="4" t="s">
        <v>170</v>
      </c>
      <c r="E17" s="4" t="s">
        <v>184</v>
      </c>
      <c r="F17" s="4" t="s">
        <v>185</v>
      </c>
      <c r="G17" s="61"/>
      <c r="H17" s="61"/>
      <c r="I17" s="61"/>
      <c r="J17" s="61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ht="27" customHeight="1" spans="1:24">
      <c r="A18" s="4" t="s">
        <v>181</v>
      </c>
      <c r="B18" s="4" t="s">
        <v>172</v>
      </c>
      <c r="C18" s="4" t="s">
        <v>186</v>
      </c>
      <c r="D18" s="4" t="s">
        <v>170</v>
      </c>
      <c r="E18" s="4" t="s">
        <v>184</v>
      </c>
      <c r="F18" s="4" t="s">
        <v>185</v>
      </c>
      <c r="G18" s="61"/>
      <c r="H18" s="61"/>
      <c r="I18" s="61"/>
      <c r="J18" s="61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ht="29.1" customHeight="1" spans="1:24">
      <c r="A19" s="4" t="s">
        <v>181</v>
      </c>
      <c r="B19" s="4" t="s">
        <v>172</v>
      </c>
      <c r="C19" s="4" t="s">
        <v>186</v>
      </c>
      <c r="D19" s="4" t="s">
        <v>187</v>
      </c>
      <c r="E19" s="4" t="s">
        <v>171</v>
      </c>
      <c r="F19" s="4" t="s">
        <v>188</v>
      </c>
      <c r="G19" s="61"/>
      <c r="H19" s="61"/>
      <c r="I19" s="61"/>
      <c r="J19" s="61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</row>
    <row r="20" ht="30.95" customHeight="1" spans="1:24">
      <c r="A20" s="4" t="s">
        <v>138</v>
      </c>
      <c r="B20" s="4" t="s">
        <v>189</v>
      </c>
      <c r="C20" s="4" t="s">
        <v>149</v>
      </c>
      <c r="D20" s="4" t="s">
        <v>170</v>
      </c>
      <c r="E20" s="4" t="s">
        <v>171</v>
      </c>
      <c r="F20" s="4" t="s">
        <v>139</v>
      </c>
      <c r="G20" s="61">
        <v>364.18944</v>
      </c>
      <c r="H20" s="61">
        <v>364.18944</v>
      </c>
      <c r="I20" s="61">
        <v>364.18944</v>
      </c>
      <c r="J20" s="61">
        <v>364.18944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</row>
    <row r="21" ht="16.35" customHeight="1" spans="1:24">
      <c r="A21" s="4" t="s">
        <v>138</v>
      </c>
      <c r="B21" s="4" t="s">
        <v>190</v>
      </c>
      <c r="C21" s="4" t="s">
        <v>155</v>
      </c>
      <c r="D21" s="4" t="s">
        <v>170</v>
      </c>
      <c r="E21" s="4" t="s">
        <v>171</v>
      </c>
      <c r="F21" s="4" t="s">
        <v>139</v>
      </c>
      <c r="G21" s="61">
        <v>273.14208</v>
      </c>
      <c r="H21" s="61">
        <v>273.14208</v>
      </c>
      <c r="I21" s="61">
        <v>273.14208</v>
      </c>
      <c r="J21" s="61">
        <v>273.14208</v>
      </c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</sheetData>
  <mergeCells count="25">
    <mergeCell ref="A1:X1"/>
    <mergeCell ref="A2:X2"/>
    <mergeCell ref="A3:C3"/>
    <mergeCell ref="D3:W3"/>
    <mergeCell ref="H4:R4"/>
    <mergeCell ref="S4:X4"/>
    <mergeCell ref="I5:J5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19" sqref="B19"/>
    </sheetView>
  </sheetViews>
  <sheetFormatPr defaultColWidth="10" defaultRowHeight="14.4" outlineLevelCol="5"/>
  <cols>
    <col min="1" max="6" width="15.3796296296296" customWidth="1"/>
  </cols>
  <sheetData>
    <row r="1" ht="14.25" customHeight="1" spans="1:6">
      <c r="A1" s="52" t="s">
        <v>191</v>
      </c>
      <c r="B1" s="52"/>
      <c r="C1" s="52"/>
      <c r="D1" s="52"/>
      <c r="E1" s="52"/>
      <c r="F1" s="52"/>
    </row>
    <row r="2" ht="28.5" customHeight="1" spans="1:6">
      <c r="A2" s="53" t="s">
        <v>192</v>
      </c>
      <c r="B2" s="53"/>
      <c r="C2" s="53"/>
      <c r="D2" s="53"/>
      <c r="E2" s="53"/>
      <c r="F2" s="53"/>
    </row>
    <row r="3" ht="16.5" customHeight="1" spans="1:6">
      <c r="A3" s="54" t="s">
        <v>56</v>
      </c>
      <c r="B3" s="55" t="s">
        <v>3</v>
      </c>
      <c r="C3" s="55"/>
      <c r="D3" s="55"/>
      <c r="E3" s="56"/>
      <c r="F3" s="54" t="s">
        <v>4</v>
      </c>
    </row>
    <row r="4" ht="16.5" customHeight="1" spans="1:6">
      <c r="A4" s="57" t="s">
        <v>193</v>
      </c>
      <c r="B4" s="57" t="s">
        <v>194</v>
      </c>
      <c r="C4" s="57" t="s">
        <v>195</v>
      </c>
      <c r="D4" s="57"/>
      <c r="E4" s="57"/>
      <c r="F4" s="57" t="s">
        <v>196</v>
      </c>
    </row>
    <row r="5" ht="16.5" customHeight="1" spans="1:6">
      <c r="A5" s="57"/>
      <c r="B5" s="57"/>
      <c r="C5" s="57" t="s">
        <v>103</v>
      </c>
      <c r="D5" s="57" t="s">
        <v>197</v>
      </c>
      <c r="E5" s="57" t="s">
        <v>198</v>
      </c>
      <c r="F5" s="57"/>
    </row>
    <row r="6" s="50" customFormat="1" ht="16.5" customHeight="1" spans="1:6">
      <c r="A6" s="58">
        <v>0</v>
      </c>
      <c r="B6" s="58">
        <v>0</v>
      </c>
      <c r="C6" s="58">
        <v>0</v>
      </c>
      <c r="D6" s="58">
        <v>0</v>
      </c>
      <c r="E6" s="58">
        <v>0</v>
      </c>
      <c r="F6" s="58">
        <v>0</v>
      </c>
    </row>
    <row r="9" s="51" customFormat="1" spans="1:6">
      <c r="A9" s="9" t="s">
        <v>199</v>
      </c>
      <c r="B9" s="9"/>
      <c r="C9" s="9"/>
      <c r="D9" s="9"/>
      <c r="E9" s="9"/>
      <c r="F9" s="9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E13" sqref="E13"/>
    </sheetView>
  </sheetViews>
  <sheetFormatPr defaultColWidth="8" defaultRowHeight="10.8"/>
  <cols>
    <col min="1" max="1" width="6.12962962962963" style="21" customWidth="1"/>
    <col min="2" max="3" width="5.37962962962963" style="21" customWidth="1"/>
    <col min="4" max="4" width="13" style="21" customWidth="1"/>
    <col min="5" max="5" width="43.75" style="21" customWidth="1"/>
    <col min="6" max="6" width="15.25" style="21" customWidth="1"/>
    <col min="7" max="7" width="13.25" style="21" customWidth="1"/>
    <col min="8" max="9" width="12.1296296296296" style="21" customWidth="1"/>
    <col min="10" max="10" width="14.75" style="21" customWidth="1"/>
    <col min="11" max="11" width="13.5" style="21" customWidth="1"/>
    <col min="12" max="12" width="12.3796296296296" style="21" customWidth="1"/>
    <col min="13" max="13" width="12.8796296296296" style="21" customWidth="1"/>
    <col min="14" max="256" width="8" style="21" customWidth="1"/>
    <col min="257" max="16384" width="8" style="21"/>
  </cols>
  <sheetData>
    <row r="1" ht="25.5" customHeight="1" spans="1:226">
      <c r="A1" s="22"/>
      <c r="B1" s="22"/>
      <c r="C1" s="23"/>
      <c r="D1" s="24"/>
      <c r="E1" s="25"/>
      <c r="F1" s="26"/>
      <c r="G1" s="26"/>
      <c r="H1" s="26"/>
      <c r="I1" s="47"/>
      <c r="J1" s="26"/>
      <c r="K1" s="26"/>
      <c r="L1" s="26"/>
      <c r="M1" s="48" t="s">
        <v>200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</row>
    <row r="2" ht="21.75" customHeight="1" spans="1:226">
      <c r="A2" s="27" t="s">
        <v>201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</row>
    <row r="3" ht="25.5" customHeight="1" spans="1:226">
      <c r="A3" s="28" t="s">
        <v>202</v>
      </c>
      <c r="B3" s="28"/>
      <c r="C3" s="28"/>
      <c r="D3" s="28"/>
      <c r="E3" s="29"/>
      <c r="F3" s="26"/>
      <c r="G3" s="30"/>
      <c r="H3" s="30"/>
      <c r="I3" s="30"/>
      <c r="J3" s="30"/>
      <c r="K3" s="30"/>
      <c r="L3" s="30"/>
      <c r="M3" s="48" t="s">
        <v>4</v>
      </c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</row>
    <row r="4" s="19" customFormat="1" ht="25.5" customHeight="1" spans="1:226">
      <c r="A4" s="31" t="s">
        <v>78</v>
      </c>
      <c r="B4" s="31"/>
      <c r="C4" s="31"/>
      <c r="D4" s="32" t="s">
        <v>203</v>
      </c>
      <c r="E4" s="33" t="s">
        <v>204</v>
      </c>
      <c r="F4" s="33" t="s">
        <v>59</v>
      </c>
      <c r="G4" s="34" t="s">
        <v>80</v>
      </c>
      <c r="H4" s="34"/>
      <c r="I4" s="34"/>
      <c r="J4" s="34"/>
      <c r="K4" s="34" t="s">
        <v>81</v>
      </c>
      <c r="L4" s="34"/>
      <c r="M4" s="34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</row>
    <row r="5" s="19" customFormat="1" ht="31.5" customHeight="1" spans="1:226">
      <c r="A5" s="35" t="s">
        <v>205</v>
      </c>
      <c r="B5" s="36" t="s">
        <v>168</v>
      </c>
      <c r="C5" s="36" t="s">
        <v>206</v>
      </c>
      <c r="D5" s="33"/>
      <c r="E5" s="33"/>
      <c r="F5" s="33"/>
      <c r="G5" s="33" t="s">
        <v>103</v>
      </c>
      <c r="H5" s="33" t="s">
        <v>139</v>
      </c>
      <c r="I5" s="33" t="s">
        <v>132</v>
      </c>
      <c r="J5" s="33" t="s">
        <v>207</v>
      </c>
      <c r="K5" s="33" t="s">
        <v>103</v>
      </c>
      <c r="L5" s="33" t="s">
        <v>208</v>
      </c>
      <c r="M5" s="33" t="s">
        <v>209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</row>
    <row r="6" s="19" customFormat="1" ht="20.25" customHeight="1" spans="1:226">
      <c r="A6" s="35"/>
      <c r="B6" s="36"/>
      <c r="C6" s="36"/>
      <c r="D6" s="37"/>
      <c r="E6" s="33"/>
      <c r="F6" s="37"/>
      <c r="G6" s="37"/>
      <c r="H6" s="37"/>
      <c r="I6" s="37"/>
      <c r="J6" s="37"/>
      <c r="K6" s="37"/>
      <c r="L6" s="37"/>
      <c r="M6" s="37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</row>
    <row r="7" s="20" customFormat="1" ht="27.75" customHeight="1" spans="1:226">
      <c r="A7" s="38"/>
      <c r="B7" s="38"/>
      <c r="C7" s="38"/>
      <c r="D7" s="38"/>
      <c r="E7" s="39"/>
      <c r="F7" s="40"/>
      <c r="G7" s="40"/>
      <c r="H7" s="40"/>
      <c r="I7" s="40"/>
      <c r="J7" s="40"/>
      <c r="K7" s="40"/>
      <c r="L7" s="40"/>
      <c r="M7" s="40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</row>
    <row r="8" s="19" customFormat="1" ht="27.75" customHeight="1" spans="1:226">
      <c r="A8" s="41"/>
      <c r="B8" s="41"/>
      <c r="C8" s="41"/>
      <c r="D8" s="41"/>
      <c r="E8" s="42"/>
      <c r="F8" s="43"/>
      <c r="G8" s="43"/>
      <c r="H8" s="43"/>
      <c r="I8" s="43"/>
      <c r="J8" s="43"/>
      <c r="K8" s="43"/>
      <c r="L8" s="43"/>
      <c r="M8" s="43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</row>
    <row r="9" s="19" customFormat="1" ht="27.6" customHeight="1" spans="1:226">
      <c r="A9" s="44" t="s">
        <v>210</v>
      </c>
      <c r="B9" s="45"/>
      <c r="C9" s="45"/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</row>
    <row r="10" s="19" customFormat="1" ht="20.25" customHeight="1" spans="14:226"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</row>
    <row r="11" s="19" customFormat="1" ht="20.25" customHeight="1" spans="14:226"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</row>
    <row r="12" s="19" customFormat="1" ht="20.25" customHeight="1" spans="14:226"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</row>
    <row r="13" s="19" customFormat="1" ht="20.25" customHeight="1" spans="14:226"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</row>
    <row r="14" s="19" customFormat="1" ht="20.25" customHeight="1" spans="14:226"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</row>
    <row r="15" s="19" customFormat="1" ht="20.25" customHeight="1" spans="14:226"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</row>
    <row r="16" s="19" customFormat="1" ht="14.25" customHeight="1" spans="14:226"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</row>
    <row r="17" s="19" customFormat="1" ht="14.25" customHeight="1" spans="14:226"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</row>
    <row r="18" s="19" customFormat="1" ht="14.25" customHeight="1" spans="1:226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</row>
    <row r="19" s="19" customFormat="1" ht="14.25" customHeight="1" spans="1:226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</row>
    <row r="20" s="19" customFormat="1" ht="14.25" customHeight="1" spans="1:226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</row>
    <row r="21" s="19" customFormat="1" ht="14.25" customHeight="1" spans="1:226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</row>
    <row r="22" s="19" customFormat="1" ht="14.25" customHeight="1" spans="1:226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</row>
    <row r="23" s="19" customFormat="1" ht="14.25" customHeight="1" spans="1:226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</row>
    <row r="24" s="19" customFormat="1" ht="14.25" customHeight="1" spans="1:226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</row>
    <row r="25" s="19" customFormat="1" ht="14.25" customHeight="1" spans="1:226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</row>
    <row r="26" s="19" customFormat="1" ht="14.25" customHeight="1" spans="1:226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</row>
    <row r="27" s="19" customFormat="1" ht="14.25" customHeight="1" spans="1:226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</row>
    <row r="28" s="19" customFormat="1" ht="14.25" customHeight="1" spans="1:226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</row>
    <row r="29" s="19" customFormat="1" ht="14.25" customHeight="1" spans="1:226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</row>
    <row r="30" s="19" customFormat="1" ht="14.25" customHeight="1" spans="1:226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</row>
    <row r="31" s="19" customFormat="1" ht="14.25" customHeight="1" spans="1:226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</row>
    <row r="32" s="19" customFormat="1" ht="14.25" customHeight="1" spans="1:226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</row>
  </sheetData>
  <mergeCells count="5">
    <mergeCell ref="A2:M2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2023-04-26T05:56:16Z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