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<sst xmlns="http://schemas.openxmlformats.org/spreadsheetml/2006/main" count="425" uniqueCount="261">
  <si>
    <t>预算01表</t>
  </si>
  <si>
    <t>收支总表</t>
  </si>
  <si>
    <t>部门/单位：</t>
  </si>
  <si>
    <t>信阳市平桥区查山乡中心学校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</si>
  <si>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</si>
  <si>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</si>
  <si>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</si>
  <si>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</si>
  <si>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</si>
  <si>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</si>
  <si>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</si>
  <si>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</si>
  <si>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</si>
  <si>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</si>
  <si>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</si>
  <si>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</si>
  <si>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</si>
  <si>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</si>
  <si>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</si>
  <si>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</si>
  <si>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</si>
  <si>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</si>
  <si>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</si>
  <si>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</si>
  <si>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</si>
  <si>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</si>
  <si>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</si>
  <si>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</si>
  <si>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</si>
  <si>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</si>
  <si>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</si>
  <si>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</si>
  <si>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</si>
  <si>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</si>
  <si>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</si>
  <si>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</si>
  <si>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</si>
  <si>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</si>
  <si>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</si>
  <si>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</si>
  <si>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</si>
  <si>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</si>
  <si>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</si>
  <si>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</si>
  <si>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</si>
  <si>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</si>
  <si>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</si>
  <si>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</si>
  <si>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</si>
  <si>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</si>
  <si>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</si>
  <si>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</si>
  <si>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</si>
  <si>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</si>
  <si>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</si>
  <si>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</si>
  <si>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</si>
  <si>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</si>
  <si>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</si>
  <si>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</si>
  <si>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</si>
  <si>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</si>
  <si>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</si>
  <si>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</si>
  <si>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</si>
  <si>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</si>
  <si>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</si>
  <si>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</si>
  <si>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</si>
  <si>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</si>
  <si>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</si>
  <si>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信阳市平桥区教育体育局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</si>
  <si>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</si>
  <si>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</si>
  <si>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</si>
  <si>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</si>
  <si>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</si>
  <si>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</si>
  <si>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</si>
  <si>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</si>
  <si>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</si>
  <si>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</si>
  <si>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普通教育</t>
  </si>
  <si>
    <t>初中教育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</si>
  <si>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</si>
  <si>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</si>
  <si>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</si>
  <si>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</si>
  <si>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</si>
  <si>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</si>
  <si>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</si>
  <si>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</si>
  <si>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</si>
  <si>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</si>
  <si>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</si>
  <si>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</si>
  <si>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单位名称：信阳市平桥区查山乡中心学校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</si>
  <si>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</si>
  <si>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</si>
  <si>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</si>
  <si>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</si>
  <si>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</si>
  <si>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</si>
  <si>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</si>
  <si>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</si>
  <si>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</si>
  <si>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</si>
  <si>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</si>
  <si>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</si>
  <si>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</si>
  <si>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</si>
  <si>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</si>
  <si>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</si>
  <si>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</si>
  <si>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</si>
  <si>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</si>
  <si>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</si>
  <si>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</si>
  <si>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</si>
  <si>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</si>
  <si>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</si>
  <si>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</si>
  <si>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</si>
  <si>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</si>
  <si>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</si>
  <si>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</si>
  <si>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</si>
  <si>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</si>
  <si>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</si>
  <si>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</si>
  <si>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</si>
  <si>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</si>
  <si>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</si>
  <si>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</si>
  <si>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</si>
  <si>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工资福利支出</t>
  </si>
  <si>
    <t>30199</t>
  </si>
  <si>
    <t xml:space="preserve"> 其他工资福利支出</t>
  </si>
  <si>
    <t>30305</t>
  </si>
  <si>
    <t xml:space="preserve"> 生活补助</t>
  </si>
  <si>
    <t>30101</t>
  </si>
  <si>
    <t xml:space="preserve"> 基本工资</t>
  </si>
  <si>
    <t>30112</t>
  </si>
  <si>
    <t xml:space="preserve"> 其他社会保障缴费</t>
  </si>
  <si>
    <t>30107</t>
  </si>
  <si>
    <t xml:space="preserve"> 绩效工资</t>
  </si>
  <si>
    <t>30110</t>
  </si>
  <si>
    <t>职工基本医疗保险缴费</t>
  </si>
  <si>
    <t>30103</t>
  </si>
  <si>
    <t xml:space="preserve"> 奖金</t>
  </si>
  <si>
    <t>30108</t>
  </si>
  <si>
    <t xml:space="preserve"> 机关事业单位基本养老保险缴费</t>
  </si>
  <si>
    <t>30113</t>
  </si>
  <si>
    <t xml:space="preserve"> 住房公积金</t>
  </si>
  <si>
    <t>商品和服务支出</t>
  </si>
  <si>
    <t>30228</t>
  </si>
  <si>
    <t xml:space="preserve"> 工会经费</t>
  </si>
  <si>
    <t>30299</t>
  </si>
  <si>
    <t xml:space="preserve"> 其他商品和服务支出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</si>
  <si>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</si>
  <si>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</si>
  <si>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</si>
  <si>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</si>
  <si>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</si>
  <si>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</si>
  <si>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</si>
  <si>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</si>
  <si>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</si>
  <si>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</si>
  <si>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</si>
  <si>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>信阳市平桥区企业养老保险中心</t>
  </si>
  <si>
    <t>工资奖金津补贴</t>
  </si>
  <si>
    <t>基本工资</t>
  </si>
  <si>
    <t xml:space="preserve"> 津贴补贴</t>
  </si>
  <si>
    <t>津贴补贴</t>
  </si>
  <si>
    <t>社会保障缴费</t>
  </si>
  <si>
    <t>奖金</t>
  </si>
  <si>
    <t>机关事业单位基本养老保险缴费</t>
  </si>
  <si>
    <t>维修(护)费</t>
  </si>
  <si>
    <t>维修（护）费</t>
  </si>
  <si>
    <t xml:space="preserve"> 印刷费</t>
  </si>
  <si>
    <t>办公经费</t>
  </si>
  <si>
    <t>其他社会保障缴费</t>
  </si>
  <si>
    <t>电费</t>
  </si>
  <si>
    <t>住房公积金</t>
  </si>
  <si>
    <t xml:space="preserve"> 福利费</t>
  </si>
  <si>
    <t>办公费</t>
  </si>
  <si>
    <t>公务接待费</t>
  </si>
  <si>
    <t>印刷费</t>
  </si>
  <si>
    <t xml:space="preserve"> 劳务费</t>
  </si>
  <si>
    <t>委托业务费</t>
  </si>
  <si>
    <t>水费</t>
  </si>
  <si>
    <t xml:space="preserve"> 办公费</t>
  </si>
  <si>
    <t xml:space="preserve"> 水费</t>
  </si>
  <si>
    <t>其他商品和服务支出</t>
  </si>
  <si>
    <t>劳务费</t>
  </si>
  <si>
    <t>工会经费</t>
  </si>
  <si>
    <t>福利费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</si>
  <si>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</si>
  <si>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</si>
  <si>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</si>
  <si>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</si>
  <si>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</si>
  <si>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</si>
  <si>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</si>
  <si>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</si>
  <si>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</si>
  <si>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</si>
  <si>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部门/单位：信阳市平桥区查山乡中心学校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</si>
  <si>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</si>
  <si>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</si>
  <si>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</si>
  <si>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</si>
  <si>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</si>
  <si>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</si>
  <si>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</si>
  <si>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注：我单位2022年无政府性基金预算支出，故此表为空。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</si>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</sst>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0.0"/>
    <numFmt numFmtId="178" formatCode="0.00;[Red]0.00"/>
    <numFmt numFmtId="179" formatCode="_ * #,##0.000_ ;_ * \-#,##0.000_ ;_ * &quot;-&quot;???_ ;_ @_ "/>
    <numFmt numFmtId="180" formatCode="00"/>
    <numFmt numFmtId="181" formatCode="#,##0.0_);[Red]\(#,##0.0\)"/>
    <numFmt numFmtId="182" formatCode="#,##0.0_ "/>
    <numFmt numFmtId="183" formatCode="#,##0.0"/>
    <numFmt numFmtId="184" formatCode="#,##0.00;[Red]#,##0.00"/>
    <numFmt numFmtId="185" formatCode="#,##0.00_ "/>
    <numFmt numFmtId="186" formatCode="#,##0.0000"/>
  </numFmts>
  <fonts count="3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9" fillId="0" borderId="0"/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24" fillId="13" borderId="2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/>
    <xf numFmtId="0" fontId="13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/>
    <xf numFmtId="0" fontId="3" fillId="0" borderId="0"/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</cellStyleXfs>
  <cellXfs count="14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70" applyFont="1" applyFill="1"/>
    <xf numFmtId="179" fontId="3" fillId="0" borderId="0" xfId="70" applyNumberFormat="1" applyFont="1" applyFill="1"/>
    <xf numFmtId="0" fontId="4" fillId="0" borderId="0" xfId="70" applyFont="1" applyFill="1"/>
    <xf numFmtId="180" fontId="5" fillId="0" borderId="0" xfId="70" applyNumberFormat="1" applyFont="1" applyFill="1" applyAlignment="1" applyProtection="1">
      <alignment horizontal="center" vertical="center"/>
    </xf>
    <xf numFmtId="176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81" fontId="5" fillId="0" borderId="0" xfId="70" applyNumberFormat="1" applyFont="1" applyFill="1" applyAlignment="1" applyProtection="1">
      <alignment vertical="center"/>
    </xf>
    <xf numFmtId="0" fontId="6" fillId="0" borderId="0" xfId="70" applyNumberFormat="1" applyFont="1" applyFill="1" applyAlignment="1" applyProtection="1">
      <alignment horizontal="center" vertical="center"/>
    </xf>
    <xf numFmtId="180" fontId="5" fillId="0" borderId="0" xfId="70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181" fontId="5" fillId="0" borderId="3" xfId="70" applyNumberFormat="1" applyFont="1" applyFill="1" applyBorder="1" applyAlignment="1" applyProtection="1">
      <alignment vertical="center"/>
    </xf>
    <xf numFmtId="0" fontId="5" fillId="0" borderId="4" xfId="70" applyNumberFormat="1" applyFont="1" applyFill="1" applyBorder="1" applyAlignment="1" applyProtection="1">
      <alignment horizontal="centerContinuous" vertical="center"/>
    </xf>
    <xf numFmtId="0" fontId="5" fillId="0" borderId="4" xfId="70" applyNumberFormat="1" applyFont="1" applyFill="1" applyBorder="1" applyAlignment="1" applyProtection="1">
      <alignment horizontal="center" vertical="center" wrapText="1"/>
    </xf>
    <xf numFmtId="0" fontId="5" fillId="0" borderId="2" xfId="70" applyNumberFormat="1" applyFont="1" applyFill="1" applyBorder="1" applyAlignment="1" applyProtection="1">
      <alignment horizontal="center" vertical="center" wrapText="1"/>
    </xf>
    <xf numFmtId="0" fontId="5" fillId="0" borderId="2" xfId="70" applyNumberFormat="1" applyFont="1" applyFill="1" applyBorder="1" applyAlignment="1" applyProtection="1">
      <alignment horizontal="centerContinuous" vertical="center"/>
    </xf>
    <xf numFmtId="180" fontId="5" fillId="0" borderId="2" xfId="70" applyNumberFormat="1" applyFont="1" applyFill="1" applyBorder="1" applyAlignment="1" applyProtection="1">
      <alignment horizontal="center" vertical="center"/>
    </xf>
    <xf numFmtId="176" fontId="5" fillId="0" borderId="2" xfId="70" applyNumberFormat="1" applyFont="1" applyFill="1" applyBorder="1" applyAlignment="1" applyProtection="1">
      <alignment horizontal="center" vertical="center"/>
    </xf>
    <xf numFmtId="0" fontId="5" fillId="0" borderId="2" xfId="70" applyNumberFormat="1" applyFont="1" applyFill="1" applyBorder="1" applyAlignment="1" applyProtection="1">
      <alignment horizontal="center" vertical="center"/>
    </xf>
    <xf numFmtId="179" fontId="5" fillId="0" borderId="2" xfId="70" applyNumberFormat="1" applyFont="1" applyFill="1" applyBorder="1" applyAlignment="1" applyProtection="1">
      <alignment horizontal="left" vertical="center"/>
    </xf>
    <xf numFmtId="179" fontId="5" fillId="0" borderId="2" xfId="70" applyNumberFormat="1" applyFont="1" applyFill="1" applyBorder="1" applyAlignment="1" applyProtection="1">
      <alignment horizontal="left" vertical="center" wrapText="1"/>
    </xf>
    <xf numFmtId="179" fontId="5" fillId="0" borderId="2" xfId="70" applyNumberFormat="1" applyFont="1" applyFill="1" applyBorder="1" applyAlignment="1" applyProtection="1">
      <alignment horizontal="right" vertical="center"/>
    </xf>
    <xf numFmtId="49" fontId="5" fillId="0" borderId="0" xfId="70" applyNumberFormat="1" applyFont="1" applyFill="1" applyAlignment="1" applyProtection="1">
      <alignment horizontal="left" vertical="center"/>
    </xf>
    <xf numFmtId="49" fontId="5" fillId="0" borderId="0" xfId="70" applyNumberFormat="1" applyFont="1" applyFill="1" applyAlignment="1" applyProtection="1">
      <alignment horizontal="left" vertical="center" wrapText="1"/>
    </xf>
    <xf numFmtId="182" fontId="5" fillId="0" borderId="0" xfId="70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2" fontId="5" fillId="0" borderId="0" xfId="70" applyNumberFormat="1" applyFont="1" applyFill="1" applyAlignment="1" applyProtection="1">
      <alignment vertical="center"/>
    </xf>
    <xf numFmtId="181" fontId="5" fillId="0" borderId="0" xfId="7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178" fontId="2" fillId="0" borderId="1" xfId="61" applyNumberFormat="1" applyFont="1" applyBorder="1" applyAlignment="1">
      <alignment horizontal="righ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0" fontId="2" fillId="0" borderId="1" xfId="61" applyFont="1" applyBorder="1" applyAlignment="1">
      <alignment horizontal="left" vertical="center" wrapText="1"/>
    </xf>
    <xf numFmtId="184" fontId="2" fillId="0" borderId="1" xfId="61" applyNumberFormat="1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6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5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5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5" fontId="5" fillId="0" borderId="10" xfId="0" applyNumberFormat="1" applyFont="1" applyFill="1" applyBorder="1" applyAlignment="1">
      <alignment horizontal="centerContinuous" vertical="center"/>
    </xf>
    <xf numFmtId="185" fontId="5" fillId="0" borderId="9" xfId="0" applyNumberFormat="1" applyFont="1" applyFill="1" applyBorder="1" applyAlignment="1">
      <alignment horizontal="centerContinuous" vertical="center"/>
    </xf>
    <xf numFmtId="185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5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5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5" fontId="5" fillId="0" borderId="2" xfId="0" applyNumberFormat="1" applyFont="1" applyFill="1" applyBorder="1" applyAlignment="1">
      <alignment horizontal="centerContinuous" vertical="center" wrapText="1"/>
    </xf>
    <xf numFmtId="185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6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40" applyFont="1" applyFill="1" applyBorder="1">
      <alignment vertical="center"/>
    </xf>
    <xf numFmtId="186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178" fontId="2" fillId="0" borderId="1" xfId="0" applyNumberFormat="1" applyFont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186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5" fontId="5" fillId="0" borderId="0" xfId="69" applyNumberFormat="1" applyFont="1" applyFill="1" applyAlignment="1" applyProtection="1">
      <alignment horizontal="right" vertical="center"/>
    </xf>
    <xf numFmtId="185" fontId="5" fillId="0" borderId="3" xfId="69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43" fontId="2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 wrapText="1"/>
    </xf>
    <xf numFmtId="177" fontId="5" fillId="2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0" applyNumberFormat="1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百分比_EF4B13E29A0421FAE0430A08200E21FA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60% - 强调文字颜色 6" xfId="56" builtinId="52"/>
    <cellStyle name="常规 11" xfId="57"/>
    <cellStyle name="常规 2 4" xfId="58"/>
    <cellStyle name="常规 13" xfId="59"/>
    <cellStyle name="常规 14" xfId="60"/>
    <cellStyle name="常规 2" xfId="61"/>
    <cellStyle name="常规 3" xfId="62"/>
    <cellStyle name="常规 4" xfId="63"/>
    <cellStyle name="常规 4 2" xfId="64"/>
    <cellStyle name="常规 5" xfId="65"/>
    <cellStyle name="常规 7" xfId="66"/>
    <cellStyle name="常规 8" xfId="67"/>
    <cellStyle name="常规 9" xfId="68"/>
    <cellStyle name="常规_439B6CFEF4310134E0530A0804CB25FB" xfId="69"/>
    <cellStyle name="常规_439B6D647C250158E0530A0804CC3FF1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16" activePane="bottomLeft" state="frozen"/>
      <selection/>
      <selection pane="bottomLeft" activeCell="H16" sqref="G16:H16"/>
    </sheetView>
  </sheetViews>
  <sheetFormatPr defaultColWidth="10" defaultRowHeight="14.4" outlineLevelCol="3"/>
  <cols>
    <col min="1" max="1" width="25.6296296296296" customWidth="1"/>
    <col min="2" max="2" width="18" customWidth="1"/>
    <col min="3" max="3" width="25.6296296296296" customWidth="1"/>
    <col min="4" max="4" width="18" customWidth="1"/>
  </cols>
  <sheetData>
    <row r="1" ht="14.25" customHeight="1" spans="1:4">
      <c r="A1" s="10" t="s">
        <v>0</v>
      </c>
      <c r="B1" s="10"/>
      <c r="C1" s="10"/>
      <c r="D1" s="10"/>
    </row>
    <row r="2" ht="23.45" customHeight="1" spans="1:4">
      <c r="A2" s="11" t="s">
        <v>1</v>
      </c>
      <c r="B2" s="11"/>
      <c r="C2" s="11"/>
      <c r="D2" s="11"/>
    </row>
    <row r="3" ht="16.5" customHeight="1" spans="1:4">
      <c r="A3" s="10" t="s">
        <v>2</v>
      </c>
      <c r="B3" s="58" t="s">
        <v>3</v>
      </c>
      <c r="C3" s="58"/>
      <c r="D3" s="10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39" t="s">
        <v>8</v>
      </c>
      <c r="C5" s="54" t="s">
        <v>7</v>
      </c>
      <c r="D5" s="139" t="s">
        <v>8</v>
      </c>
    </row>
    <row r="6" ht="16.5" customHeight="1" spans="1:4">
      <c r="A6" s="53" t="s">
        <v>9</v>
      </c>
      <c r="B6" s="111">
        <v>1749.18</v>
      </c>
      <c r="C6" s="140" t="s">
        <v>10</v>
      </c>
      <c r="D6" s="111"/>
    </row>
    <row r="7" ht="16.5" customHeight="1" spans="1:4">
      <c r="A7" s="53" t="s">
        <v>11</v>
      </c>
      <c r="B7" s="111"/>
      <c r="C7" s="140" t="s">
        <v>12</v>
      </c>
      <c r="D7" s="111"/>
    </row>
    <row r="8" ht="16.5" customHeight="1" spans="1:4">
      <c r="A8" s="53" t="s">
        <v>13</v>
      </c>
      <c r="B8" s="111"/>
      <c r="C8" s="140" t="s">
        <v>14</v>
      </c>
      <c r="D8" s="111"/>
    </row>
    <row r="9" ht="16.5" customHeight="1" spans="1:4">
      <c r="A9" s="53" t="s">
        <v>15</v>
      </c>
      <c r="B9" s="111"/>
      <c r="C9" s="140" t="s">
        <v>16</v>
      </c>
      <c r="D9" s="111"/>
    </row>
    <row r="10" ht="16.5" customHeight="1" spans="1:4">
      <c r="A10" s="53" t="s">
        <v>17</v>
      </c>
      <c r="B10" s="111"/>
      <c r="C10" s="140" t="s">
        <v>18</v>
      </c>
      <c r="D10" s="111">
        <v>1466.58</v>
      </c>
    </row>
    <row r="11" ht="16.5" customHeight="1" spans="1:4">
      <c r="A11" s="53" t="s">
        <v>19</v>
      </c>
      <c r="B11" s="111"/>
      <c r="C11" s="140" t="s">
        <v>20</v>
      </c>
      <c r="D11" s="111"/>
    </row>
    <row r="12" ht="16.5" customHeight="1" spans="1:4">
      <c r="A12" s="53" t="s">
        <v>21</v>
      </c>
      <c r="B12" s="111"/>
      <c r="C12" s="140" t="s">
        <v>22</v>
      </c>
      <c r="D12" s="111"/>
    </row>
    <row r="13" ht="16.5" customHeight="1" spans="1:4">
      <c r="A13" s="53" t="s">
        <v>23</v>
      </c>
      <c r="B13" s="111"/>
      <c r="C13" s="140" t="s">
        <v>24</v>
      </c>
      <c r="D13" s="111">
        <v>161.5</v>
      </c>
    </row>
    <row r="14" ht="16.5" customHeight="1" spans="1:4">
      <c r="A14" s="53" t="s">
        <v>25</v>
      </c>
      <c r="B14" s="111"/>
      <c r="C14" s="140" t="s">
        <v>26</v>
      </c>
      <c r="D14" s="111"/>
    </row>
    <row r="15" ht="16.5" customHeight="1" spans="1:4">
      <c r="A15" s="53"/>
      <c r="B15" s="111"/>
      <c r="C15" s="140" t="s">
        <v>27</v>
      </c>
      <c r="D15" s="111"/>
    </row>
    <row r="16" ht="16.5" customHeight="1" spans="1:4">
      <c r="A16" s="53"/>
      <c r="B16" s="111"/>
      <c r="C16" s="140" t="s">
        <v>28</v>
      </c>
      <c r="D16" s="111"/>
    </row>
    <row r="17" ht="16.5" customHeight="1" spans="1:4">
      <c r="A17" s="53"/>
      <c r="B17" s="111"/>
      <c r="C17" s="140" t="s">
        <v>29</v>
      </c>
      <c r="D17" s="111"/>
    </row>
    <row r="18" ht="16.5" customHeight="1" spans="1:4">
      <c r="A18" s="53"/>
      <c r="B18" s="111"/>
      <c r="C18" s="140" t="s">
        <v>30</v>
      </c>
      <c r="D18" s="111"/>
    </row>
    <row r="19" ht="16.5" customHeight="1" spans="1:4">
      <c r="A19" s="53"/>
      <c r="B19" s="111"/>
      <c r="C19" s="140" t="s">
        <v>31</v>
      </c>
      <c r="D19" s="111"/>
    </row>
    <row r="20" ht="16.5" customHeight="1" spans="1:4">
      <c r="A20" s="53"/>
      <c r="B20" s="111"/>
      <c r="C20" s="140" t="s">
        <v>32</v>
      </c>
      <c r="D20" s="111"/>
    </row>
    <row r="21" ht="16.5" customHeight="1" spans="1:4">
      <c r="A21" s="53"/>
      <c r="B21" s="111"/>
      <c r="C21" s="140" t="s">
        <v>33</v>
      </c>
      <c r="D21" s="111"/>
    </row>
    <row r="22" ht="16.5" customHeight="1" spans="1:4">
      <c r="A22" s="53"/>
      <c r="B22" s="111"/>
      <c r="C22" s="140" t="s">
        <v>34</v>
      </c>
      <c r="D22" s="111"/>
    </row>
    <row r="23" ht="16.5" customHeight="1" spans="1:4">
      <c r="A23" s="53"/>
      <c r="B23" s="111"/>
      <c r="C23" s="140" t="s">
        <v>35</v>
      </c>
      <c r="D23" s="111"/>
    </row>
    <row r="24" ht="16.5" customHeight="1" spans="1:4">
      <c r="A24" s="53"/>
      <c r="B24" s="111"/>
      <c r="C24" s="140" t="s">
        <v>36</v>
      </c>
      <c r="D24" s="111"/>
    </row>
    <row r="25" ht="16.5" customHeight="1" spans="1:4">
      <c r="A25" s="53"/>
      <c r="B25" s="111"/>
      <c r="C25" s="140" t="s">
        <v>37</v>
      </c>
      <c r="D25" s="111">
        <v>121.1</v>
      </c>
    </row>
    <row r="26" ht="16.5" customHeight="1" spans="1:4">
      <c r="A26" s="53"/>
      <c r="B26" s="111"/>
      <c r="C26" s="140" t="s">
        <v>38</v>
      </c>
      <c r="D26" s="111"/>
    </row>
    <row r="27" ht="16.5" customHeight="1" spans="1:4">
      <c r="A27" s="53"/>
      <c r="B27" s="111"/>
      <c r="C27" s="140" t="s">
        <v>39</v>
      </c>
      <c r="D27" s="111"/>
    </row>
    <row r="28" ht="16.5" customHeight="1" spans="1:4">
      <c r="A28" s="53"/>
      <c r="B28" s="111"/>
      <c r="C28" s="140" t="s">
        <v>40</v>
      </c>
      <c r="D28" s="111"/>
    </row>
    <row r="29" ht="16.5" customHeight="1" spans="1:4">
      <c r="A29" s="53"/>
      <c r="B29" s="111"/>
      <c r="C29" s="140" t="s">
        <v>41</v>
      </c>
      <c r="D29" s="111"/>
    </row>
    <row r="30" ht="16.5" customHeight="1" spans="1:4">
      <c r="A30" s="53"/>
      <c r="B30" s="111"/>
      <c r="C30" s="140" t="s">
        <v>42</v>
      </c>
      <c r="D30" s="111"/>
    </row>
    <row r="31" ht="16.5" customHeight="1" spans="1:4">
      <c r="A31" s="53"/>
      <c r="B31" s="111"/>
      <c r="C31" s="140" t="s">
        <v>43</v>
      </c>
      <c r="D31" s="111"/>
    </row>
    <row r="32" ht="16.5" customHeight="1" spans="1:4">
      <c r="A32" s="53"/>
      <c r="B32" s="111"/>
      <c r="C32" s="140" t="s">
        <v>44</v>
      </c>
      <c r="D32" s="111"/>
    </row>
    <row r="33" ht="16.5" customHeight="1" spans="1:4">
      <c r="A33" s="53"/>
      <c r="B33" s="111"/>
      <c r="C33" s="140" t="s">
        <v>45</v>
      </c>
      <c r="D33" s="111"/>
    </row>
    <row r="34" ht="16.5" customHeight="1" spans="1:4">
      <c r="A34" s="53"/>
      <c r="B34" s="111"/>
      <c r="C34" s="140" t="s">
        <v>46</v>
      </c>
      <c r="D34" s="111"/>
    </row>
    <row r="35" ht="16.5" customHeight="1" spans="1:4">
      <c r="A35" s="53"/>
      <c r="B35" s="111"/>
      <c r="C35" s="141" t="s">
        <v>47</v>
      </c>
      <c r="D35" s="111"/>
    </row>
    <row r="36" ht="16.5" customHeight="1" spans="1:4">
      <c r="A36" s="53" t="s">
        <v>48</v>
      </c>
      <c r="B36" s="111">
        <v>1749.18</v>
      </c>
      <c r="C36" s="142" t="s">
        <v>49</v>
      </c>
      <c r="D36" s="111">
        <v>1749.18</v>
      </c>
    </row>
    <row r="37" ht="16.5" customHeight="1" spans="1:4">
      <c r="A37" s="53" t="s">
        <v>50</v>
      </c>
      <c r="B37" s="141"/>
      <c r="C37" s="141" t="s">
        <v>51</v>
      </c>
      <c r="D37" s="141"/>
    </row>
    <row r="38" ht="22.7" customHeight="1" spans="1:4">
      <c r="A38" s="53" t="s">
        <v>52</v>
      </c>
      <c r="B38" s="111">
        <v>1749.18</v>
      </c>
      <c r="C38" s="142" t="s">
        <v>53</v>
      </c>
      <c r="D38" s="111">
        <v>1749.18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2"/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27" customHeight="1" spans="1:19">
      <c r="A2" s="72" t="s">
        <v>55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ht="12.75" customHeight="1" spans="1:19">
      <c r="A3" s="129"/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6"/>
      <c r="N3" s="137"/>
      <c r="O3" s="137"/>
      <c r="P3" s="137"/>
      <c r="Q3" s="137"/>
      <c r="R3" s="138"/>
      <c r="S3" s="137"/>
    </row>
    <row r="4" ht="14.45" customHeight="1" spans="1:19">
      <c r="A4" s="132" t="s">
        <v>2</v>
      </c>
      <c r="B4" s="132"/>
      <c r="C4" s="133" t="str">
        <f>'1收支总表'!B3</f>
        <v>信阳市平桥区查山乡中心学校</v>
      </c>
      <c r="D4" s="133"/>
      <c r="E4" s="133"/>
      <c r="F4" s="133"/>
      <c r="G4" s="133"/>
      <c r="H4" s="12"/>
      <c r="I4" s="12"/>
      <c r="J4" s="12"/>
      <c r="K4" s="12"/>
      <c r="L4" s="12"/>
      <c r="M4" s="12"/>
      <c r="N4" s="12"/>
      <c r="O4" s="138" t="s">
        <v>4</v>
      </c>
      <c r="P4" s="138"/>
      <c r="Q4" s="138"/>
      <c r="R4" s="138"/>
      <c r="S4" s="138"/>
    </row>
    <row r="5" ht="14.25" customHeight="1" spans="1:19">
      <c r="A5" s="134" t="s">
        <v>56</v>
      </c>
      <c r="B5" s="76" t="s">
        <v>57</v>
      </c>
      <c r="C5" s="135" t="s">
        <v>58</v>
      </c>
      <c r="D5" s="135" t="s">
        <v>59</v>
      </c>
      <c r="E5" s="135"/>
      <c r="F5" s="135"/>
      <c r="G5" s="135"/>
      <c r="H5" s="135"/>
      <c r="I5" s="135"/>
      <c r="J5" s="135"/>
      <c r="K5" s="135"/>
      <c r="L5" s="135"/>
      <c r="M5" s="135"/>
      <c r="N5" s="134" t="s">
        <v>50</v>
      </c>
      <c r="O5" s="134"/>
      <c r="P5" s="134"/>
      <c r="Q5" s="134"/>
      <c r="R5" s="134"/>
      <c r="S5" s="134"/>
    </row>
    <row r="6" ht="27.95" customHeight="1" spans="1:19">
      <c r="A6" s="134"/>
      <c r="B6" s="76"/>
      <c r="C6" s="135"/>
      <c r="D6" s="134" t="s">
        <v>60</v>
      </c>
      <c r="E6" s="134" t="s">
        <v>61</v>
      </c>
      <c r="F6" s="134" t="s">
        <v>62</v>
      </c>
      <c r="G6" s="134" t="s">
        <v>63</v>
      </c>
      <c r="H6" s="134" t="s">
        <v>64</v>
      </c>
      <c r="I6" s="134" t="s">
        <v>65</v>
      </c>
      <c r="J6" s="134" t="s">
        <v>66</v>
      </c>
      <c r="K6" s="134" t="s">
        <v>67</v>
      </c>
      <c r="L6" s="134" t="s">
        <v>68</v>
      </c>
      <c r="M6" s="134" t="s">
        <v>69</v>
      </c>
      <c r="N6" s="134" t="s">
        <v>60</v>
      </c>
      <c r="O6" s="134" t="s">
        <v>61</v>
      </c>
      <c r="P6" s="134" t="s">
        <v>62</v>
      </c>
      <c r="Q6" s="134" t="s">
        <v>63</v>
      </c>
      <c r="R6" s="134" t="s">
        <v>64</v>
      </c>
      <c r="S6" s="134" t="s">
        <v>70</v>
      </c>
    </row>
    <row r="7" ht="22.7" customHeight="1" spans="1:19">
      <c r="A7" s="52">
        <v>131</v>
      </c>
      <c r="B7" s="52" t="s">
        <v>71</v>
      </c>
      <c r="C7" s="67">
        <v>1749.18</v>
      </c>
      <c r="D7" s="67">
        <v>1749.18</v>
      </c>
      <c r="E7" s="67">
        <v>1749.18</v>
      </c>
      <c r="F7" s="67">
        <v>1749.18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22.7" customHeight="1" spans="1:19">
      <c r="A8" s="52">
        <v>131043</v>
      </c>
      <c r="B8" s="52" t="s">
        <v>3</v>
      </c>
      <c r="C8" s="67">
        <v>1749.18</v>
      </c>
      <c r="D8" s="67">
        <v>1749.18</v>
      </c>
      <c r="E8" s="67">
        <v>1749.18</v>
      </c>
      <c r="F8" s="67">
        <v>1749.18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ht="16.5" customHeight="1" spans="1:19">
      <c r="A9" s="54" t="s">
        <v>60</v>
      </c>
      <c r="B9" s="54"/>
      <c r="C9" s="67">
        <v>1749.18</v>
      </c>
      <c r="D9" s="67">
        <v>1749.18</v>
      </c>
      <c r="E9" s="67">
        <v>1749.18</v>
      </c>
      <c r="F9" s="67">
        <v>1749.18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22" sqref="D22"/>
    </sheetView>
  </sheetViews>
  <sheetFormatPr defaultColWidth="10" defaultRowHeight="14.4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10" t="s">
        <v>72</v>
      </c>
      <c r="B1" s="10"/>
      <c r="C1" s="10"/>
      <c r="D1" s="10"/>
      <c r="E1" s="10"/>
      <c r="F1" s="10"/>
      <c r="G1" s="10"/>
      <c r="H1" s="10"/>
    </row>
    <row r="2" ht="27.75" customHeight="1" spans="1:8">
      <c r="A2" s="11" t="s">
        <v>73</v>
      </c>
      <c r="B2" s="11"/>
      <c r="C2" s="11"/>
      <c r="D2" s="11"/>
      <c r="E2" s="11"/>
      <c r="F2" s="11"/>
      <c r="G2" s="11"/>
      <c r="H2" s="11"/>
    </row>
    <row r="3" ht="14.25" customHeight="1" spans="1:8">
      <c r="A3" s="10" t="s">
        <v>2</v>
      </c>
      <c r="B3" s="58" t="s">
        <v>3</v>
      </c>
      <c r="C3" s="58"/>
      <c r="D3" s="58"/>
      <c r="E3" s="12"/>
      <c r="F3" s="12"/>
      <c r="G3" s="12"/>
      <c r="H3" s="10" t="s">
        <v>4</v>
      </c>
    </row>
    <row r="4" ht="28.5" customHeight="1" spans="1:8">
      <c r="A4" s="54" t="s">
        <v>74</v>
      </c>
      <c r="B4" s="54" t="s">
        <v>75</v>
      </c>
      <c r="C4" s="54" t="s">
        <v>60</v>
      </c>
      <c r="D4" s="54" t="s">
        <v>76</v>
      </c>
      <c r="E4" s="54" t="s">
        <v>77</v>
      </c>
      <c r="F4" s="54" t="s">
        <v>78</v>
      </c>
      <c r="G4" s="54" t="s">
        <v>79</v>
      </c>
      <c r="H4" s="54" t="s">
        <v>80</v>
      </c>
    </row>
    <row r="5" ht="18" customHeight="1" spans="1:8">
      <c r="A5" s="77">
        <v>205</v>
      </c>
      <c r="B5" s="77" t="s">
        <v>81</v>
      </c>
      <c r="C5" s="52">
        <v>1466.56</v>
      </c>
      <c r="D5" s="52">
        <v>1466.56</v>
      </c>
      <c r="E5" s="54"/>
      <c r="F5" s="54"/>
      <c r="G5" s="54"/>
      <c r="H5" s="54"/>
    </row>
    <row r="6" ht="18" customHeight="1" spans="1:8">
      <c r="A6" s="77">
        <v>20502</v>
      </c>
      <c r="B6" s="77" t="s">
        <v>82</v>
      </c>
      <c r="C6" s="52">
        <v>1466.56</v>
      </c>
      <c r="D6" s="52">
        <v>1466.56</v>
      </c>
      <c r="E6" s="54"/>
      <c r="F6" s="54"/>
      <c r="G6" s="54"/>
      <c r="H6" s="54"/>
    </row>
    <row r="7" ht="18" customHeight="1" spans="1:8">
      <c r="A7" s="77">
        <v>2050203</v>
      </c>
      <c r="B7" s="77" t="s">
        <v>83</v>
      </c>
      <c r="C7" s="52">
        <v>1466.56</v>
      </c>
      <c r="D7" s="52">
        <v>1466.56</v>
      </c>
      <c r="E7" s="54"/>
      <c r="F7" s="54"/>
      <c r="G7" s="54"/>
      <c r="H7" s="54"/>
    </row>
    <row r="8" ht="16.5" customHeight="1" spans="1:8">
      <c r="A8" s="77">
        <v>208</v>
      </c>
      <c r="B8" s="77" t="s">
        <v>84</v>
      </c>
      <c r="C8" s="128">
        <v>161.5</v>
      </c>
      <c r="D8" s="128">
        <v>161.5</v>
      </c>
      <c r="E8" s="55"/>
      <c r="F8" s="55"/>
      <c r="G8" s="55"/>
      <c r="H8" s="55"/>
    </row>
    <row r="9" ht="16.5" customHeight="1" spans="1:8">
      <c r="A9" s="77" t="s">
        <v>85</v>
      </c>
      <c r="B9" s="77" t="s">
        <v>86</v>
      </c>
      <c r="C9" s="128">
        <v>161.5</v>
      </c>
      <c r="D9" s="128">
        <v>161.5</v>
      </c>
      <c r="E9" s="55"/>
      <c r="F9" s="55"/>
      <c r="G9" s="55"/>
      <c r="H9" s="55"/>
    </row>
    <row r="10" ht="22.7" customHeight="1" spans="1:8">
      <c r="A10" s="77" t="s">
        <v>87</v>
      </c>
      <c r="B10" s="77" t="s">
        <v>88</v>
      </c>
      <c r="C10" s="128">
        <v>161.5</v>
      </c>
      <c r="D10" s="128">
        <v>161.5</v>
      </c>
      <c r="E10" s="55"/>
      <c r="F10" s="55"/>
      <c r="G10" s="55"/>
      <c r="H10" s="55"/>
    </row>
    <row r="11" ht="16.5" customHeight="1" spans="1:8">
      <c r="A11" s="77" t="s">
        <v>89</v>
      </c>
      <c r="B11" s="77" t="s">
        <v>90</v>
      </c>
      <c r="C11" s="128">
        <v>121.12</v>
      </c>
      <c r="D11" s="128">
        <v>121.12</v>
      </c>
      <c r="E11" s="55"/>
      <c r="F11" s="55"/>
      <c r="G11" s="55"/>
      <c r="H11" s="55"/>
    </row>
    <row r="12" ht="16.5" customHeight="1" spans="1:8">
      <c r="A12" s="77">
        <v>22103</v>
      </c>
      <c r="B12" s="77" t="s">
        <v>91</v>
      </c>
      <c r="C12" s="128">
        <v>121.12</v>
      </c>
      <c r="D12" s="128">
        <v>121.12</v>
      </c>
      <c r="E12" s="55"/>
      <c r="F12" s="55"/>
      <c r="G12" s="55"/>
      <c r="H12" s="55"/>
    </row>
    <row r="13" ht="16.5" customHeight="1" spans="1:8">
      <c r="A13" s="77">
        <v>2210302</v>
      </c>
      <c r="B13" s="77" t="s">
        <v>92</v>
      </c>
      <c r="C13" s="128">
        <v>121.12</v>
      </c>
      <c r="D13" s="128">
        <v>121.12</v>
      </c>
      <c r="E13" s="55"/>
      <c r="F13" s="55"/>
      <c r="G13" s="55"/>
      <c r="H13" s="55"/>
    </row>
    <row r="14" ht="16.5" customHeight="1" spans="1:8">
      <c r="A14" s="54" t="s">
        <v>93</v>
      </c>
      <c r="B14" s="54"/>
      <c r="C14" s="128">
        <v>1749.18</v>
      </c>
      <c r="D14" s="128">
        <v>1749.18</v>
      </c>
      <c r="E14" s="55"/>
      <c r="F14" s="55">
        <v>0</v>
      </c>
      <c r="G14" s="55">
        <v>0</v>
      </c>
      <c r="H14" s="55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4" activePane="bottomLeft" state="frozen"/>
      <selection/>
      <selection pane="bottomLeft" activeCell="A3" sqref="A3:B3"/>
    </sheetView>
  </sheetViews>
  <sheetFormatPr defaultColWidth="10" defaultRowHeight="15.6"/>
  <cols>
    <col min="1" max="1" width="5.12962962962963" style="80" customWidth="1"/>
    <col min="2" max="2" width="27.6296296296296" style="80" customWidth="1"/>
    <col min="3" max="3" width="14.75" style="81" customWidth="1"/>
    <col min="4" max="4" width="29.5" style="80" customWidth="1"/>
    <col min="5" max="7" width="14.25" style="81" customWidth="1"/>
    <col min="8" max="8" width="13.3796296296296" style="81" customWidth="1"/>
    <col min="9" max="9" width="11.5" style="81" customWidth="1"/>
    <col min="10" max="11" width="4.62962962962963" style="80" customWidth="1"/>
    <col min="12" max="12" width="5.75" style="80" customWidth="1"/>
    <col min="13" max="16384" width="10" style="80"/>
  </cols>
  <sheetData>
    <row r="1" ht="18" customHeight="1" spans="9:9">
      <c r="I1" s="125" t="s">
        <v>94</v>
      </c>
    </row>
    <row r="2" ht="24" customHeight="1" spans="1:9">
      <c r="A2" s="82" t="s">
        <v>95</v>
      </c>
      <c r="B2" s="82"/>
      <c r="C2" s="83"/>
      <c r="D2" s="82"/>
      <c r="E2" s="83"/>
      <c r="F2" s="83"/>
      <c r="G2" s="83"/>
      <c r="H2" s="83"/>
      <c r="I2" s="83"/>
    </row>
    <row r="3" ht="18" customHeight="1" spans="1:9">
      <c r="A3" s="84" t="s">
        <v>96</v>
      </c>
      <c r="B3" s="84"/>
      <c r="C3" s="85"/>
      <c r="D3" s="86"/>
      <c r="E3" s="85"/>
      <c r="F3" s="85"/>
      <c r="G3" s="85"/>
      <c r="H3" s="85"/>
      <c r="I3" s="126" t="s">
        <v>4</v>
      </c>
    </row>
    <row r="4" ht="18" customHeight="1" spans="1:9">
      <c r="A4" s="87" t="s">
        <v>5</v>
      </c>
      <c r="B4" s="88"/>
      <c r="C4" s="89"/>
      <c r="D4" s="87" t="s">
        <v>6</v>
      </c>
      <c r="E4" s="90"/>
      <c r="F4" s="90"/>
      <c r="G4" s="90"/>
      <c r="H4" s="91"/>
      <c r="I4" s="91"/>
    </row>
    <row r="5" ht="17.25" customHeight="1" spans="1:9">
      <c r="A5" s="92" t="s">
        <v>97</v>
      </c>
      <c r="B5" s="93"/>
      <c r="C5" s="94" t="s">
        <v>8</v>
      </c>
      <c r="D5" s="95" t="s">
        <v>97</v>
      </c>
      <c r="E5" s="94" t="s">
        <v>60</v>
      </c>
      <c r="F5" s="90" t="s">
        <v>98</v>
      </c>
      <c r="G5" s="89"/>
      <c r="H5" s="91"/>
      <c r="I5" s="91"/>
    </row>
    <row r="6" ht="17.25" customHeight="1" spans="1:9">
      <c r="A6" s="96"/>
      <c r="B6" s="97"/>
      <c r="C6" s="98"/>
      <c r="D6" s="99"/>
      <c r="E6" s="98"/>
      <c r="F6" s="100" t="s">
        <v>61</v>
      </c>
      <c r="G6" s="100"/>
      <c r="H6" s="101" t="s">
        <v>99</v>
      </c>
      <c r="I6" s="101" t="s">
        <v>63</v>
      </c>
    </row>
    <row r="7" ht="35.25" customHeight="1" spans="1:9">
      <c r="A7" s="102"/>
      <c r="B7" s="103"/>
      <c r="C7" s="98"/>
      <c r="D7" s="99"/>
      <c r="E7" s="98"/>
      <c r="F7" s="101" t="s">
        <v>100</v>
      </c>
      <c r="G7" s="101" t="s">
        <v>101</v>
      </c>
      <c r="H7" s="101"/>
      <c r="I7" s="101"/>
    </row>
    <row r="8" ht="20.25" customHeight="1" spans="1:9">
      <c r="A8" s="104" t="s">
        <v>102</v>
      </c>
      <c r="B8" s="105" t="s">
        <v>100</v>
      </c>
      <c r="C8" s="106"/>
      <c r="D8" s="107" t="s">
        <v>10</v>
      </c>
      <c r="E8" s="106"/>
      <c r="F8" s="106"/>
      <c r="G8" s="106"/>
      <c r="H8" s="106"/>
      <c r="I8" s="106"/>
    </row>
    <row r="9" s="78" customFormat="1" ht="20.25" customHeight="1" spans="1:13">
      <c r="A9" s="108"/>
      <c r="B9" s="109" t="s">
        <v>103</v>
      </c>
      <c r="C9" s="55">
        <v>1749.18</v>
      </c>
      <c r="D9" s="110" t="s">
        <v>12</v>
      </c>
      <c r="E9" s="106"/>
      <c r="F9" s="106"/>
      <c r="G9" s="106"/>
      <c r="H9" s="106"/>
      <c r="I9" s="106"/>
      <c r="J9" s="80"/>
      <c r="K9" s="80"/>
      <c r="L9" s="80"/>
      <c r="M9" s="80"/>
    </row>
    <row r="10" s="79" customFormat="1" ht="20.25" customHeight="1" spans="1:16">
      <c r="A10" s="108"/>
      <c r="B10" s="109" t="s">
        <v>104</v>
      </c>
      <c r="C10" s="106"/>
      <c r="D10" s="110" t="s">
        <v>14</v>
      </c>
      <c r="E10" s="106"/>
      <c r="F10" s="106"/>
      <c r="G10" s="106"/>
      <c r="H10" s="106"/>
      <c r="I10" s="106"/>
      <c r="J10" s="80"/>
      <c r="K10" s="80"/>
      <c r="L10" s="80"/>
      <c r="M10" s="80"/>
      <c r="N10" s="127"/>
      <c r="O10" s="127"/>
      <c r="P10" s="127"/>
    </row>
    <row r="11" ht="20.25" customHeight="1" spans="1:9">
      <c r="A11" s="108"/>
      <c r="B11" s="109" t="s">
        <v>105</v>
      </c>
      <c r="C11" s="106"/>
      <c r="D11" s="110" t="s">
        <v>16</v>
      </c>
      <c r="E11" s="106"/>
      <c r="F11" s="106"/>
      <c r="G11" s="106"/>
      <c r="H11" s="106"/>
      <c r="I11" s="106"/>
    </row>
    <row r="12" ht="20.25" customHeight="1" spans="1:9">
      <c r="A12" s="108"/>
      <c r="B12" s="109" t="s">
        <v>106</v>
      </c>
      <c r="C12" s="106"/>
      <c r="D12" s="110" t="s">
        <v>18</v>
      </c>
      <c r="E12" s="111">
        <v>1466.58</v>
      </c>
      <c r="F12" s="111">
        <v>1466.58</v>
      </c>
      <c r="G12" s="111">
        <v>1466.58</v>
      </c>
      <c r="H12" s="106"/>
      <c r="I12" s="106"/>
    </row>
    <row r="13" ht="20.25" customHeight="1" spans="1:9">
      <c r="A13" s="108"/>
      <c r="B13" s="109" t="s">
        <v>107</v>
      </c>
      <c r="C13" s="106"/>
      <c r="D13" s="110" t="s">
        <v>20</v>
      </c>
      <c r="E13" s="112"/>
      <c r="F13" s="112"/>
      <c r="G13" s="112"/>
      <c r="H13" s="106"/>
      <c r="I13" s="106"/>
    </row>
    <row r="14" ht="20.25" customHeight="1" spans="1:9">
      <c r="A14" s="108"/>
      <c r="B14" s="109" t="s">
        <v>108</v>
      </c>
      <c r="C14" s="106"/>
      <c r="D14" s="110" t="s">
        <v>22</v>
      </c>
      <c r="E14" s="112"/>
      <c r="F14" s="112"/>
      <c r="G14" s="112"/>
      <c r="H14" s="106"/>
      <c r="I14" s="106"/>
    </row>
    <row r="15" ht="20.25" customHeight="1" spans="1:9">
      <c r="A15" s="108"/>
      <c r="B15" s="109" t="s">
        <v>109</v>
      </c>
      <c r="C15" s="106"/>
      <c r="D15" s="107" t="s">
        <v>24</v>
      </c>
      <c r="E15" s="111">
        <v>161.5</v>
      </c>
      <c r="F15" s="111">
        <v>161.5</v>
      </c>
      <c r="G15" s="111">
        <v>161.5</v>
      </c>
      <c r="H15" s="106"/>
      <c r="I15" s="106"/>
    </row>
    <row r="16" ht="20.25" customHeight="1" spans="1:9">
      <c r="A16" s="108"/>
      <c r="B16" s="109" t="s">
        <v>110</v>
      </c>
      <c r="C16" s="106"/>
      <c r="D16" s="110" t="s">
        <v>26</v>
      </c>
      <c r="E16" s="112"/>
      <c r="F16" s="112"/>
      <c r="G16" s="112"/>
      <c r="H16" s="106"/>
      <c r="I16" s="106"/>
    </row>
    <row r="17" ht="20.25" customHeight="1" spans="1:9">
      <c r="A17" s="108"/>
      <c r="B17" s="109" t="s">
        <v>111</v>
      </c>
      <c r="C17" s="106"/>
      <c r="D17" s="110" t="s">
        <v>27</v>
      </c>
      <c r="E17" s="112"/>
      <c r="F17" s="112"/>
      <c r="G17" s="112"/>
      <c r="H17" s="106"/>
      <c r="I17" s="106"/>
    </row>
    <row r="18" ht="20.25" customHeight="1" spans="1:9">
      <c r="A18" s="108"/>
      <c r="B18" s="113" t="s">
        <v>112</v>
      </c>
      <c r="C18" s="106"/>
      <c r="D18" s="107" t="s">
        <v>28</v>
      </c>
      <c r="E18" s="112"/>
      <c r="F18" s="112"/>
      <c r="G18" s="112"/>
      <c r="H18" s="106"/>
      <c r="I18" s="106"/>
    </row>
    <row r="19" ht="20.25" customHeight="1" spans="1:9">
      <c r="A19" s="108"/>
      <c r="B19" s="113" t="s">
        <v>113</v>
      </c>
      <c r="C19" s="106"/>
      <c r="D19" s="107" t="s">
        <v>114</v>
      </c>
      <c r="E19" s="112"/>
      <c r="F19" s="112"/>
      <c r="G19" s="112"/>
      <c r="H19" s="106"/>
      <c r="I19" s="106"/>
    </row>
    <row r="20" ht="20.25" customHeight="1" spans="1:9">
      <c r="A20" s="114"/>
      <c r="B20" s="113" t="s">
        <v>115</v>
      </c>
      <c r="C20" s="106"/>
      <c r="D20" s="110" t="s">
        <v>116</v>
      </c>
      <c r="E20" s="112"/>
      <c r="F20" s="112"/>
      <c r="G20" s="112"/>
      <c r="H20" s="106"/>
      <c r="I20" s="106"/>
    </row>
    <row r="21" ht="20.25" customHeight="1" spans="1:9">
      <c r="A21" s="93" t="s">
        <v>117</v>
      </c>
      <c r="B21" s="115" t="s">
        <v>100</v>
      </c>
      <c r="C21" s="106"/>
      <c r="D21" s="110" t="s">
        <v>31</v>
      </c>
      <c r="E21" s="112"/>
      <c r="F21" s="112"/>
      <c r="G21" s="112"/>
      <c r="H21" s="106"/>
      <c r="I21" s="106"/>
    </row>
    <row r="22" ht="20.25" customHeight="1" spans="1:9">
      <c r="A22" s="97"/>
      <c r="B22" s="113" t="s">
        <v>118</v>
      </c>
      <c r="C22" s="106"/>
      <c r="D22" s="110" t="s">
        <v>119</v>
      </c>
      <c r="E22" s="112"/>
      <c r="F22" s="112"/>
      <c r="G22" s="112"/>
      <c r="H22" s="106"/>
      <c r="I22" s="106"/>
    </row>
    <row r="23" ht="20.25" customHeight="1" spans="1:9">
      <c r="A23" s="97"/>
      <c r="B23" s="113" t="s">
        <v>109</v>
      </c>
      <c r="C23" s="106"/>
      <c r="D23" s="110" t="s">
        <v>120</v>
      </c>
      <c r="E23" s="112"/>
      <c r="F23" s="112"/>
      <c r="G23" s="112"/>
      <c r="H23" s="106"/>
      <c r="I23" s="106"/>
    </row>
    <row r="24" ht="20.25" customHeight="1" spans="1:9">
      <c r="A24" s="97"/>
      <c r="B24" s="113" t="s">
        <v>111</v>
      </c>
      <c r="C24" s="106"/>
      <c r="D24" s="110" t="s">
        <v>34</v>
      </c>
      <c r="E24" s="112"/>
      <c r="F24" s="112"/>
      <c r="G24" s="112"/>
      <c r="H24" s="106"/>
      <c r="I24" s="106"/>
    </row>
    <row r="25" ht="20.25" customHeight="1" spans="1:9">
      <c r="A25" s="103"/>
      <c r="B25" s="113" t="s">
        <v>115</v>
      </c>
      <c r="C25" s="106"/>
      <c r="D25" s="110" t="s">
        <v>35</v>
      </c>
      <c r="E25" s="112"/>
      <c r="F25" s="112"/>
      <c r="G25" s="112"/>
      <c r="H25" s="106"/>
      <c r="I25" s="106"/>
    </row>
    <row r="26" ht="20.25" customHeight="1" spans="1:9">
      <c r="A26" s="113" t="s">
        <v>63</v>
      </c>
      <c r="B26" s="113"/>
      <c r="C26" s="106"/>
      <c r="D26" s="110" t="s">
        <v>36</v>
      </c>
      <c r="E26" s="112"/>
      <c r="F26" s="112"/>
      <c r="G26" s="112"/>
      <c r="H26" s="106"/>
      <c r="I26" s="106"/>
    </row>
    <row r="27" ht="20.25" customHeight="1" spans="1:9">
      <c r="A27" s="116"/>
      <c r="B27" s="117"/>
      <c r="C27" s="106"/>
      <c r="D27" s="110" t="s">
        <v>37</v>
      </c>
      <c r="E27" s="111">
        <v>121.1</v>
      </c>
      <c r="F27" s="111">
        <v>121.1</v>
      </c>
      <c r="G27" s="111">
        <v>121.1</v>
      </c>
      <c r="H27" s="106"/>
      <c r="I27" s="106"/>
    </row>
    <row r="28" ht="20.25" customHeight="1" spans="1:9">
      <c r="A28" s="116"/>
      <c r="B28" s="117"/>
      <c r="C28" s="106"/>
      <c r="D28" s="110" t="s">
        <v>38</v>
      </c>
      <c r="E28" s="112"/>
      <c r="F28" s="112"/>
      <c r="G28" s="112"/>
      <c r="H28" s="106"/>
      <c r="I28" s="106"/>
    </row>
    <row r="29" ht="20.25" customHeight="1" spans="1:9">
      <c r="A29" s="116"/>
      <c r="B29" s="95"/>
      <c r="C29" s="106"/>
      <c r="D29" s="110" t="s">
        <v>121</v>
      </c>
      <c r="E29" s="112"/>
      <c r="F29" s="112"/>
      <c r="G29" s="112"/>
      <c r="H29" s="106"/>
      <c r="I29" s="106"/>
    </row>
    <row r="30" ht="20.25" customHeight="1" spans="1:9">
      <c r="A30" s="116"/>
      <c r="B30" s="95"/>
      <c r="C30" s="106"/>
      <c r="D30" s="110" t="s">
        <v>122</v>
      </c>
      <c r="E30" s="112"/>
      <c r="F30" s="112"/>
      <c r="G30" s="112"/>
      <c r="H30" s="106"/>
      <c r="I30" s="106"/>
    </row>
    <row r="31" ht="20.25" customHeight="1" spans="1:9">
      <c r="A31" s="113"/>
      <c r="B31" s="113"/>
      <c r="C31" s="106"/>
      <c r="D31" s="110" t="s">
        <v>41</v>
      </c>
      <c r="E31" s="112"/>
      <c r="F31" s="112"/>
      <c r="G31" s="112"/>
      <c r="H31" s="106"/>
      <c r="I31" s="106"/>
    </row>
    <row r="32" ht="20.25" customHeight="1" spans="1:9">
      <c r="A32" s="113"/>
      <c r="B32" s="113"/>
      <c r="C32" s="106"/>
      <c r="D32" s="110" t="s">
        <v>42</v>
      </c>
      <c r="E32" s="112"/>
      <c r="F32" s="112"/>
      <c r="G32" s="112"/>
      <c r="H32" s="106"/>
      <c r="I32" s="106"/>
    </row>
    <row r="33" ht="20.25" customHeight="1" spans="1:9">
      <c r="A33" s="118"/>
      <c r="B33" s="119"/>
      <c r="C33" s="106"/>
      <c r="D33" s="110" t="s">
        <v>43</v>
      </c>
      <c r="E33" s="112"/>
      <c r="F33" s="112"/>
      <c r="G33" s="112"/>
      <c r="H33" s="106"/>
      <c r="I33" s="106"/>
    </row>
    <row r="34" ht="20.25" customHeight="1" spans="1:9">
      <c r="A34" s="118"/>
      <c r="B34" s="119"/>
      <c r="C34" s="106"/>
      <c r="D34" s="110" t="s">
        <v>44</v>
      </c>
      <c r="E34" s="112"/>
      <c r="F34" s="112"/>
      <c r="G34" s="112"/>
      <c r="H34" s="106"/>
      <c r="I34" s="106"/>
    </row>
    <row r="35" ht="20.25" customHeight="1" spans="1:9">
      <c r="A35" s="105"/>
      <c r="B35" s="105"/>
      <c r="C35" s="120"/>
      <c r="D35" s="110" t="s">
        <v>45</v>
      </c>
      <c r="E35" s="112"/>
      <c r="F35" s="112"/>
      <c r="G35" s="112"/>
      <c r="H35" s="106"/>
      <c r="I35" s="106"/>
    </row>
    <row r="36" ht="20.25" customHeight="1" spans="1:9">
      <c r="A36" s="105"/>
      <c r="B36" s="105"/>
      <c r="C36" s="106"/>
      <c r="D36" s="110" t="s">
        <v>46</v>
      </c>
      <c r="E36" s="112"/>
      <c r="F36" s="112"/>
      <c r="G36" s="112"/>
      <c r="H36" s="106"/>
      <c r="I36" s="106"/>
    </row>
    <row r="37" ht="20.25" customHeight="1" spans="1:9">
      <c r="A37" s="121"/>
      <c r="B37" s="122"/>
      <c r="C37" s="106"/>
      <c r="D37" s="110" t="s">
        <v>123</v>
      </c>
      <c r="E37" s="112"/>
      <c r="F37" s="112"/>
      <c r="G37" s="112"/>
      <c r="H37" s="106"/>
      <c r="I37" s="106"/>
    </row>
    <row r="38" ht="20.25" customHeight="1" spans="1:9">
      <c r="A38" s="123" t="s">
        <v>124</v>
      </c>
      <c r="B38" s="124"/>
      <c r="C38" s="106">
        <f>SUM(C9:C37)</f>
        <v>1749.18</v>
      </c>
      <c r="D38" s="119" t="s">
        <v>125</v>
      </c>
      <c r="E38" s="112">
        <f t="shared" ref="E38:I38" si="0">SUM(E8:E37)</f>
        <v>1749.18</v>
      </c>
      <c r="F38" s="112">
        <f t="shared" ref="F38:G38" si="1">SUM(F8:F37)</f>
        <v>1749.18</v>
      </c>
      <c r="G38" s="112">
        <f t="shared" si="1"/>
        <v>1749.18</v>
      </c>
      <c r="H38" s="106">
        <f t="shared" si="0"/>
        <v>0</v>
      </c>
      <c r="I38" s="106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 outlineLevelCol="6"/>
  <cols>
    <col min="1" max="1" width="12.3796296296296" customWidth="1"/>
    <col min="2" max="2" width="20.5" customWidth="1"/>
    <col min="3" max="7" width="9.75" customWidth="1"/>
  </cols>
  <sheetData>
    <row r="1" ht="16.5" customHeight="1" spans="1:7">
      <c r="A1" s="10" t="s">
        <v>126</v>
      </c>
      <c r="B1" s="10"/>
      <c r="C1" s="10"/>
      <c r="D1" s="10"/>
      <c r="E1" s="10"/>
      <c r="F1" s="10"/>
      <c r="G1" s="10"/>
    </row>
    <row r="2" ht="24" customHeight="1" spans="1:7">
      <c r="A2" s="72" t="s">
        <v>127</v>
      </c>
      <c r="B2" s="72"/>
      <c r="C2" s="72"/>
      <c r="D2" s="72"/>
      <c r="E2" s="72"/>
      <c r="F2" s="72"/>
      <c r="G2" s="72"/>
    </row>
    <row r="3" ht="18" customHeight="1" spans="1:7">
      <c r="A3" s="73" t="s">
        <v>2</v>
      </c>
      <c r="B3" s="13" t="s">
        <v>3</v>
      </c>
      <c r="C3" s="13"/>
      <c r="D3" s="12"/>
      <c r="E3" s="12"/>
      <c r="F3" s="12"/>
      <c r="G3" s="74" t="s">
        <v>4</v>
      </c>
    </row>
    <row r="4" ht="21.95" customHeight="1" spans="1:7">
      <c r="A4" s="75" t="s">
        <v>74</v>
      </c>
      <c r="B4" s="76" t="s">
        <v>75</v>
      </c>
      <c r="C4" s="76" t="s">
        <v>60</v>
      </c>
      <c r="D4" s="76" t="s">
        <v>76</v>
      </c>
      <c r="E4" s="76"/>
      <c r="F4" s="76"/>
      <c r="G4" s="76" t="s">
        <v>77</v>
      </c>
    </row>
    <row r="5" ht="21.95" customHeight="1" spans="1:7">
      <c r="A5" s="75"/>
      <c r="B5" s="76"/>
      <c r="C5" s="76"/>
      <c r="D5" s="76" t="s">
        <v>100</v>
      </c>
      <c r="E5" s="76" t="s">
        <v>128</v>
      </c>
      <c r="F5" s="76" t="s">
        <v>129</v>
      </c>
      <c r="G5" s="76"/>
    </row>
    <row r="6" ht="16.5" customHeight="1" spans="1:7">
      <c r="A6" s="77">
        <v>205</v>
      </c>
      <c r="B6" s="77" t="s">
        <v>81</v>
      </c>
      <c r="C6" s="55">
        <v>1466.56</v>
      </c>
      <c r="D6" s="55">
        <v>1466.56</v>
      </c>
      <c r="E6" s="64">
        <v>1409.03</v>
      </c>
      <c r="F6" s="68">
        <v>57.531924</v>
      </c>
      <c r="G6" s="55"/>
    </row>
    <row r="7" ht="22.7" customHeight="1" spans="1:7">
      <c r="A7" s="77">
        <v>20502</v>
      </c>
      <c r="B7" s="77" t="s">
        <v>82</v>
      </c>
      <c r="C7" s="55">
        <v>1466.56</v>
      </c>
      <c r="D7" s="55">
        <v>1466.56</v>
      </c>
      <c r="E7" s="64">
        <v>1409.03</v>
      </c>
      <c r="F7" s="68">
        <v>57.531924</v>
      </c>
      <c r="G7" s="55"/>
    </row>
    <row r="8" ht="16.5" customHeight="1" spans="1:7">
      <c r="A8" s="77">
        <v>2050203</v>
      </c>
      <c r="B8" s="77" t="s">
        <v>83</v>
      </c>
      <c r="C8" s="55">
        <v>1466.56</v>
      </c>
      <c r="D8" s="55">
        <v>1466.56</v>
      </c>
      <c r="E8" s="64">
        <v>1409.03</v>
      </c>
      <c r="F8" s="68">
        <v>57.531924</v>
      </c>
      <c r="G8" s="55"/>
    </row>
    <row r="9" ht="16.5" customHeight="1" spans="1:7">
      <c r="A9" s="77">
        <v>208</v>
      </c>
      <c r="B9" s="77" t="s">
        <v>84</v>
      </c>
      <c r="C9" s="68">
        <v>161.5</v>
      </c>
      <c r="D9" s="68">
        <v>161.5</v>
      </c>
      <c r="E9" s="68">
        <v>161.5</v>
      </c>
      <c r="F9" s="55">
        <v>0</v>
      </c>
      <c r="G9" s="55"/>
    </row>
    <row r="10" ht="22.7" customHeight="1" spans="1:7">
      <c r="A10" s="77" t="s">
        <v>85</v>
      </c>
      <c r="B10" s="77" t="s">
        <v>86</v>
      </c>
      <c r="C10" s="68">
        <v>161.5</v>
      </c>
      <c r="D10" s="68">
        <v>161.5</v>
      </c>
      <c r="E10" s="68">
        <v>161.5</v>
      </c>
      <c r="F10" s="55">
        <v>0</v>
      </c>
      <c r="G10" s="55"/>
    </row>
    <row r="11" ht="33.75" customHeight="1" spans="1:7">
      <c r="A11" s="77" t="s">
        <v>87</v>
      </c>
      <c r="B11" s="77" t="s">
        <v>88</v>
      </c>
      <c r="C11" s="68">
        <v>161.5</v>
      </c>
      <c r="D11" s="68">
        <v>161.5</v>
      </c>
      <c r="E11" s="68">
        <v>161.5</v>
      </c>
      <c r="F11" s="55">
        <v>0</v>
      </c>
      <c r="G11" s="55"/>
    </row>
    <row r="12" ht="16.5" customHeight="1" spans="1:7">
      <c r="A12" s="77" t="s">
        <v>89</v>
      </c>
      <c r="B12" s="77" t="s">
        <v>90</v>
      </c>
      <c r="C12" s="68">
        <v>121.11984</v>
      </c>
      <c r="D12" s="68">
        <v>121.11984</v>
      </c>
      <c r="E12" s="68">
        <v>121.11984</v>
      </c>
      <c r="F12" s="55">
        <v>0</v>
      </c>
      <c r="G12" s="55"/>
    </row>
    <row r="13" ht="16.5" customHeight="1" spans="1:7">
      <c r="A13" s="77">
        <v>22103</v>
      </c>
      <c r="B13" s="77" t="s">
        <v>91</v>
      </c>
      <c r="C13" s="68">
        <v>121.11984</v>
      </c>
      <c r="D13" s="68">
        <v>121.11984</v>
      </c>
      <c r="E13" s="68">
        <v>121.11984</v>
      </c>
      <c r="F13" s="55">
        <v>0</v>
      </c>
      <c r="G13" s="55"/>
    </row>
    <row r="14" ht="16.5" customHeight="1" spans="1:7">
      <c r="A14" s="77">
        <v>2210302</v>
      </c>
      <c r="B14" s="77" t="s">
        <v>92</v>
      </c>
      <c r="C14" s="68">
        <v>121.11984</v>
      </c>
      <c r="D14" s="68">
        <v>121.11984</v>
      </c>
      <c r="E14" s="68">
        <v>121.11984</v>
      </c>
      <c r="F14" s="55">
        <v>0</v>
      </c>
      <c r="G14" s="55"/>
    </row>
    <row r="15" ht="16.5" customHeight="1" spans="1:7">
      <c r="A15" s="54" t="s">
        <v>130</v>
      </c>
      <c r="B15" s="54"/>
      <c r="C15" s="55">
        <v>1749.18</v>
      </c>
      <c r="D15" s="55">
        <f>E15+F15</f>
        <v>1749.181924</v>
      </c>
      <c r="E15" s="55">
        <v>1691.65</v>
      </c>
      <c r="F15" s="68">
        <v>57.531924</v>
      </c>
      <c r="G15" s="55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3" sqref="B3:C3"/>
    </sheetView>
  </sheetViews>
  <sheetFormatPr defaultColWidth="10" defaultRowHeight="14.4" outlineLevelCol="4"/>
  <cols>
    <col min="1" max="1" width="15.3796296296296" customWidth="1"/>
    <col min="2" max="2" width="20.5" customWidth="1"/>
    <col min="3" max="5" width="15.3796296296296" customWidth="1"/>
  </cols>
  <sheetData>
    <row r="1" ht="14.25" customHeight="1" spans="1:5">
      <c r="A1" s="10" t="s">
        <v>131</v>
      </c>
      <c r="B1" s="10"/>
      <c r="C1" s="10"/>
      <c r="D1" s="10"/>
      <c r="E1" s="10"/>
    </row>
    <row r="2" ht="28.5" customHeight="1" spans="1:5">
      <c r="A2" s="11" t="s">
        <v>132</v>
      </c>
      <c r="B2" s="11"/>
      <c r="C2" s="11"/>
      <c r="D2" s="11"/>
      <c r="E2" s="11"/>
    </row>
    <row r="3" ht="16.5" customHeight="1" spans="1:5">
      <c r="A3" s="10" t="s">
        <v>2</v>
      </c>
      <c r="B3" s="58" t="s">
        <v>3</v>
      </c>
      <c r="C3" s="58"/>
      <c r="D3" s="12"/>
      <c r="E3" s="10" t="s">
        <v>4</v>
      </c>
    </row>
    <row r="4" ht="16.5" customHeight="1" spans="1:5">
      <c r="A4" s="54" t="s">
        <v>133</v>
      </c>
      <c r="B4" s="54"/>
      <c r="C4" s="54" t="s">
        <v>134</v>
      </c>
      <c r="D4" s="54"/>
      <c r="E4" s="54"/>
    </row>
    <row r="5" ht="16.5" customHeight="1" spans="1:5">
      <c r="A5" s="54" t="s">
        <v>74</v>
      </c>
      <c r="B5" s="54" t="s">
        <v>75</v>
      </c>
      <c r="C5" s="54" t="s">
        <v>60</v>
      </c>
      <c r="D5" s="54" t="s">
        <v>128</v>
      </c>
      <c r="E5" s="54" t="s">
        <v>129</v>
      </c>
    </row>
    <row r="6" ht="16.5" customHeight="1" spans="1:5">
      <c r="A6" s="52">
        <v>301</v>
      </c>
      <c r="B6" s="52" t="s">
        <v>135</v>
      </c>
      <c r="C6" s="54">
        <v>1691.68</v>
      </c>
      <c r="D6" s="54">
        <v>1691.65</v>
      </c>
      <c r="E6" s="54"/>
    </row>
    <row r="7" ht="16.5" customHeight="1" spans="1:5">
      <c r="A7" s="70" t="s">
        <v>136</v>
      </c>
      <c r="B7" s="70" t="s">
        <v>137</v>
      </c>
      <c r="C7" s="71">
        <v>188.6856</v>
      </c>
      <c r="D7" s="71">
        <v>188.6856</v>
      </c>
      <c r="E7" s="71"/>
    </row>
    <row r="8" ht="16.5" customHeight="1" spans="1:5">
      <c r="A8" s="70" t="s">
        <v>138</v>
      </c>
      <c r="B8" s="70" t="s">
        <v>139</v>
      </c>
      <c r="C8" s="71">
        <v>12.744</v>
      </c>
      <c r="D8" s="71">
        <v>12.744</v>
      </c>
      <c r="E8" s="71"/>
    </row>
    <row r="9" ht="16.5" customHeight="1" spans="1:5">
      <c r="A9" s="70" t="s">
        <v>140</v>
      </c>
      <c r="B9" s="70" t="s">
        <v>141</v>
      </c>
      <c r="C9" s="71">
        <v>676.5024</v>
      </c>
      <c r="D9" s="71">
        <v>676.5024</v>
      </c>
      <c r="E9" s="71"/>
    </row>
    <row r="10" ht="16.5" customHeight="1" spans="1:5">
      <c r="A10" s="70" t="s">
        <v>142</v>
      </c>
      <c r="B10" s="70" t="s">
        <v>143</v>
      </c>
      <c r="C10" s="71">
        <v>7.065324</v>
      </c>
      <c r="D10" s="71">
        <v>7.065324</v>
      </c>
      <c r="E10" s="71"/>
    </row>
    <row r="11" ht="22.7" customHeight="1" spans="1:5">
      <c r="A11" s="70" t="s">
        <v>144</v>
      </c>
      <c r="B11" s="70" t="s">
        <v>145</v>
      </c>
      <c r="C11" s="71">
        <v>332.8296</v>
      </c>
      <c r="D11" s="71">
        <v>332.8296</v>
      </c>
      <c r="E11" s="71"/>
    </row>
    <row r="12" ht="16.5" customHeight="1" spans="1:5">
      <c r="A12" s="70" t="s">
        <v>146</v>
      </c>
      <c r="B12" s="70" t="s">
        <v>147</v>
      </c>
      <c r="C12" s="71">
        <v>83.774556</v>
      </c>
      <c r="D12" s="71">
        <v>83.774556</v>
      </c>
      <c r="E12" s="71"/>
    </row>
    <row r="13" ht="16.5" customHeight="1" spans="1:5">
      <c r="A13" s="70" t="s">
        <v>148</v>
      </c>
      <c r="B13" s="70" t="s">
        <v>149</v>
      </c>
      <c r="C13" s="71">
        <v>107.431</v>
      </c>
      <c r="D13" s="71">
        <v>107.431</v>
      </c>
      <c r="E13" s="71"/>
    </row>
    <row r="14" ht="24.75" customHeight="1" spans="1:5">
      <c r="A14" s="70" t="s">
        <v>150</v>
      </c>
      <c r="B14" s="70" t="s">
        <v>151</v>
      </c>
      <c r="C14" s="71">
        <v>161.49312</v>
      </c>
      <c r="D14" s="71">
        <v>161.49312</v>
      </c>
      <c r="E14" s="71"/>
    </row>
    <row r="15" ht="16.5" customHeight="1" spans="1:5">
      <c r="A15" s="70" t="s">
        <v>152</v>
      </c>
      <c r="B15" s="70" t="s">
        <v>153</v>
      </c>
      <c r="C15" s="71">
        <v>121.11984</v>
      </c>
      <c r="D15" s="71">
        <v>121.11984</v>
      </c>
      <c r="E15" s="71"/>
    </row>
    <row r="16" ht="16.5" customHeight="1" spans="1:5">
      <c r="A16" s="70">
        <v>302</v>
      </c>
      <c r="B16" s="70" t="s">
        <v>154</v>
      </c>
      <c r="C16" s="71">
        <v>57.53</v>
      </c>
      <c r="D16" s="71"/>
      <c r="E16" s="71">
        <v>57.53</v>
      </c>
    </row>
    <row r="17" ht="16.5" customHeight="1" spans="1:5">
      <c r="A17" s="70" t="s">
        <v>155</v>
      </c>
      <c r="B17" s="70" t="s">
        <v>156</v>
      </c>
      <c r="C17" s="71">
        <v>20.18664</v>
      </c>
      <c r="D17" s="71"/>
      <c r="E17" s="71">
        <v>20.18664</v>
      </c>
    </row>
    <row r="18" ht="16.5" customHeight="1" spans="1:5">
      <c r="A18" s="70" t="s">
        <v>157</v>
      </c>
      <c r="B18" s="70" t="s">
        <v>158</v>
      </c>
      <c r="C18" s="71">
        <v>37.345284</v>
      </c>
      <c r="D18" s="71"/>
      <c r="E18" s="71">
        <v>37.345284</v>
      </c>
    </row>
    <row r="19" ht="16.5" customHeight="1" spans="1:5">
      <c r="A19" s="54"/>
      <c r="B19" s="54" t="s">
        <v>159</v>
      </c>
      <c r="C19" s="55">
        <v>1749.18</v>
      </c>
      <c r="D19" s="55">
        <v>1691.65</v>
      </c>
      <c r="E19" s="55">
        <v>57.53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D3" sqref="D3:W3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12" width="10.25" style="1" customWidth="1"/>
    <col min="13" max="13" width="19.1296296296296" style="1" customWidth="1"/>
    <col min="14" max="14" width="10.25" style="1" customWidth="1"/>
    <col min="15" max="15" width="15" style="1" customWidth="1"/>
    <col min="16" max="24" width="10.25" style="1" customWidth="1"/>
    <col min="25" max="25" width="9.75" style="1" customWidth="1"/>
    <col min="26" max="16384" width="10" style="1"/>
  </cols>
  <sheetData>
    <row r="1" ht="14.25" customHeight="1" spans="1:24">
      <c r="A1" s="57" t="s">
        <v>160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5" customHeight="1" spans="1:24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162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14.25" customHeight="1" spans="1:24">
      <c r="A4" s="4" t="s">
        <v>163</v>
      </c>
      <c r="B4" s="4"/>
      <c r="C4" s="4"/>
      <c r="D4" s="4" t="s">
        <v>164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99</v>
      </c>
      <c r="L5" s="4" t="s">
        <v>63</v>
      </c>
      <c r="M5" s="4" t="s">
        <v>165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166</v>
      </c>
      <c r="S5" s="4" t="s">
        <v>100</v>
      </c>
      <c r="T5" s="4" t="s">
        <v>61</v>
      </c>
      <c r="U5" s="4" t="s">
        <v>99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167</v>
      </c>
      <c r="B6" s="4" t="s">
        <v>168</v>
      </c>
      <c r="C6" s="4" t="s">
        <v>75</v>
      </c>
      <c r="D6" s="4" t="s">
        <v>167</v>
      </c>
      <c r="E6" s="4" t="s">
        <v>168</v>
      </c>
      <c r="F6" s="4" t="s">
        <v>75</v>
      </c>
      <c r="G6" s="59"/>
      <c r="H6" s="4"/>
      <c r="I6" s="4" t="s">
        <v>100</v>
      </c>
      <c r="J6" s="4" t="s">
        <v>101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60</v>
      </c>
      <c r="D7" s="59"/>
      <c r="E7" s="4"/>
      <c r="F7" s="60"/>
      <c r="G7" s="55">
        <v>1749.18</v>
      </c>
      <c r="H7" s="55">
        <v>1749.18</v>
      </c>
      <c r="I7" s="55">
        <v>1749.18</v>
      </c>
      <c r="J7" s="55">
        <v>1749.18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</row>
    <row r="8" ht="22.7" customHeight="1" spans="1:24">
      <c r="A8" s="4" t="s">
        <v>169</v>
      </c>
      <c r="B8" s="60"/>
      <c r="C8" s="17" t="s">
        <v>170</v>
      </c>
      <c r="D8" s="17"/>
      <c r="E8" s="61"/>
      <c r="F8" s="60"/>
      <c r="G8" s="62"/>
      <c r="H8" s="62"/>
      <c r="I8" s="62"/>
      <c r="J8" s="62"/>
      <c r="K8" s="66"/>
      <c r="L8" s="66"/>
      <c r="M8" s="52" t="s">
        <v>135</v>
      </c>
      <c r="O8" s="66"/>
      <c r="P8" s="66"/>
      <c r="Q8" s="66"/>
      <c r="R8" s="66"/>
      <c r="S8" s="66"/>
      <c r="T8" s="66"/>
      <c r="U8" s="66"/>
      <c r="V8" s="66"/>
      <c r="W8" s="66"/>
      <c r="X8" s="66"/>
    </row>
    <row r="9" ht="16.35" customHeight="1" spans="1:24">
      <c r="A9" s="4"/>
      <c r="B9" s="4"/>
      <c r="C9" s="63" t="s">
        <v>149</v>
      </c>
      <c r="D9" s="63"/>
      <c r="E9" s="4"/>
      <c r="F9" s="60" t="s">
        <v>171</v>
      </c>
      <c r="G9" s="64">
        <v>188.68</v>
      </c>
      <c r="H9" s="64">
        <v>188.68</v>
      </c>
      <c r="I9" s="64">
        <v>188.68</v>
      </c>
      <c r="J9" s="64">
        <v>188.68</v>
      </c>
      <c r="K9" s="66"/>
      <c r="L9" s="66"/>
      <c r="M9" s="52" t="s">
        <v>172</v>
      </c>
      <c r="O9" s="66"/>
      <c r="P9" s="66"/>
      <c r="Q9" s="66"/>
      <c r="R9" s="66"/>
      <c r="S9" s="66"/>
      <c r="T9" s="66"/>
      <c r="U9" s="66"/>
      <c r="V9" s="66"/>
      <c r="W9" s="66"/>
      <c r="X9" s="66"/>
    </row>
    <row r="10" ht="16.35" customHeight="1" spans="1:24">
      <c r="A10" s="4"/>
      <c r="B10" s="4"/>
      <c r="C10" s="4" t="s">
        <v>173</v>
      </c>
      <c r="D10" s="4"/>
      <c r="E10" s="4"/>
      <c r="F10" s="60" t="s">
        <v>171</v>
      </c>
      <c r="G10" s="64">
        <v>332.8</v>
      </c>
      <c r="H10" s="64">
        <v>332.8</v>
      </c>
      <c r="I10" s="64">
        <v>332.8</v>
      </c>
      <c r="J10" s="64">
        <v>332.8</v>
      </c>
      <c r="K10" s="66"/>
      <c r="L10" s="66"/>
      <c r="M10" s="52" t="s">
        <v>174</v>
      </c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ht="22.7" customHeight="1" spans="1:24">
      <c r="A11" s="4"/>
      <c r="B11" s="4"/>
      <c r="C11" s="4" t="s">
        <v>143</v>
      </c>
      <c r="D11" s="4"/>
      <c r="E11" s="4"/>
      <c r="F11" s="4" t="s">
        <v>175</v>
      </c>
      <c r="G11" s="65">
        <v>19.8</v>
      </c>
      <c r="H11" s="65">
        <v>19.8</v>
      </c>
      <c r="I11" s="65">
        <v>19.8</v>
      </c>
      <c r="J11" s="65">
        <v>19.8</v>
      </c>
      <c r="K11" s="66"/>
      <c r="L11" s="66"/>
      <c r="M11" s="52" t="s">
        <v>176</v>
      </c>
      <c r="O11" s="54"/>
      <c r="P11" s="52"/>
      <c r="Q11" s="64"/>
      <c r="R11" s="55"/>
      <c r="S11" s="64"/>
      <c r="T11" s="68"/>
      <c r="U11" s="69"/>
      <c r="V11" s="66"/>
      <c r="W11" s="66"/>
      <c r="X11" s="66"/>
    </row>
    <row r="12" ht="16.35" customHeight="1" spans="1:24">
      <c r="A12" s="4"/>
      <c r="B12" s="4"/>
      <c r="C12" s="4" t="s">
        <v>141</v>
      </c>
      <c r="D12" s="4"/>
      <c r="E12" s="4"/>
      <c r="F12" s="4" t="s">
        <v>171</v>
      </c>
      <c r="G12" s="64">
        <v>783.98</v>
      </c>
      <c r="H12" s="64">
        <v>783.98</v>
      </c>
      <c r="I12" s="64">
        <v>783.98</v>
      </c>
      <c r="J12" s="64">
        <v>783.98</v>
      </c>
      <c r="K12" s="66"/>
      <c r="L12" s="66"/>
      <c r="M12" s="52" t="s">
        <v>177</v>
      </c>
      <c r="O12" s="54"/>
      <c r="P12" s="52"/>
      <c r="Q12" s="64"/>
      <c r="R12" s="55"/>
      <c r="S12" s="64"/>
      <c r="T12" s="68"/>
      <c r="U12" s="69"/>
      <c r="V12" s="66"/>
      <c r="W12" s="66"/>
      <c r="X12" s="66"/>
    </row>
    <row r="13" ht="16.35" customHeight="1" spans="1:24">
      <c r="A13" s="4"/>
      <c r="B13" s="4"/>
      <c r="C13" s="4" t="s">
        <v>178</v>
      </c>
      <c r="D13" s="4"/>
      <c r="E13" s="4"/>
      <c r="F13" s="4" t="s">
        <v>179</v>
      </c>
      <c r="G13" s="64">
        <v>2</v>
      </c>
      <c r="H13" s="64">
        <v>2</v>
      </c>
      <c r="I13" s="64">
        <v>2</v>
      </c>
      <c r="J13" s="64">
        <v>2</v>
      </c>
      <c r="K13" s="66"/>
      <c r="L13" s="66"/>
      <c r="M13" s="52" t="s">
        <v>147</v>
      </c>
      <c r="O13" s="54"/>
      <c r="P13" s="52"/>
      <c r="Q13" s="64"/>
      <c r="R13" s="55"/>
      <c r="S13" s="64"/>
      <c r="T13" s="68"/>
      <c r="U13" s="69"/>
      <c r="V13" s="66"/>
      <c r="W13" s="66"/>
      <c r="X13" s="66"/>
    </row>
    <row r="14" ht="16.35" customHeight="1" spans="1:24">
      <c r="A14" s="4"/>
      <c r="B14" s="4"/>
      <c r="C14" s="4" t="s">
        <v>180</v>
      </c>
      <c r="D14" s="4"/>
      <c r="E14" s="4"/>
      <c r="F14" s="4" t="s">
        <v>181</v>
      </c>
      <c r="G14" s="64">
        <v>1</v>
      </c>
      <c r="H14" s="64">
        <v>1</v>
      </c>
      <c r="I14" s="64">
        <v>1</v>
      </c>
      <c r="J14" s="64">
        <v>1</v>
      </c>
      <c r="K14" s="66"/>
      <c r="L14" s="66"/>
      <c r="M14" s="52" t="s">
        <v>182</v>
      </c>
      <c r="O14" s="52"/>
      <c r="P14" s="64"/>
      <c r="Q14" s="64"/>
      <c r="R14" s="68"/>
      <c r="S14" s="68"/>
      <c r="T14" s="55"/>
      <c r="U14" s="69"/>
      <c r="V14" s="66"/>
      <c r="W14" s="66"/>
      <c r="X14" s="66"/>
    </row>
    <row r="15" ht="16.35" customHeight="1" spans="1:24">
      <c r="A15" s="4"/>
      <c r="B15" s="4"/>
      <c r="C15" s="4" t="s">
        <v>183</v>
      </c>
      <c r="D15" s="4"/>
      <c r="E15" s="4"/>
      <c r="F15" s="4" t="s">
        <v>181</v>
      </c>
      <c r="G15" s="64">
        <v>3</v>
      </c>
      <c r="H15" s="64">
        <v>3</v>
      </c>
      <c r="I15" s="64">
        <v>3</v>
      </c>
      <c r="J15" s="64">
        <v>3</v>
      </c>
      <c r="K15" s="66"/>
      <c r="L15" s="66"/>
      <c r="M15" s="52" t="s">
        <v>184</v>
      </c>
      <c r="O15" s="52"/>
      <c r="P15" s="64"/>
      <c r="Q15" s="64"/>
      <c r="R15" s="68"/>
      <c r="S15" s="68"/>
      <c r="T15" s="55"/>
      <c r="U15" s="69"/>
      <c r="V15" s="66"/>
      <c r="W15" s="66"/>
      <c r="X15" s="66"/>
    </row>
    <row r="16" ht="16.35" customHeight="1" spans="1:24">
      <c r="A16" s="4"/>
      <c r="B16" s="4"/>
      <c r="C16" s="4" t="s">
        <v>156</v>
      </c>
      <c r="D16" s="4"/>
      <c r="E16" s="4"/>
      <c r="F16" s="4" t="s">
        <v>181</v>
      </c>
      <c r="G16" s="64">
        <v>20.18</v>
      </c>
      <c r="H16" s="64">
        <v>20.18</v>
      </c>
      <c r="I16" s="64">
        <v>20.18</v>
      </c>
      <c r="J16" s="64">
        <v>20.18</v>
      </c>
      <c r="K16" s="66"/>
      <c r="L16" s="66"/>
      <c r="M16" s="52" t="s">
        <v>154</v>
      </c>
      <c r="O16" s="52"/>
      <c r="P16" s="64"/>
      <c r="Q16" s="67"/>
      <c r="R16" s="68"/>
      <c r="S16" s="68"/>
      <c r="T16" s="55"/>
      <c r="U16" s="69"/>
      <c r="V16" s="66"/>
      <c r="W16" s="66"/>
      <c r="X16" s="66"/>
    </row>
    <row r="17" ht="16.35" customHeight="1" spans="1:24">
      <c r="A17" s="4"/>
      <c r="B17" s="4"/>
      <c r="C17" s="4" t="s">
        <v>185</v>
      </c>
      <c r="D17" s="4"/>
      <c r="E17" s="4"/>
      <c r="F17" s="4" t="s">
        <v>181</v>
      </c>
      <c r="G17" s="64"/>
      <c r="H17" s="64"/>
      <c r="I17" s="64"/>
      <c r="J17" s="64"/>
      <c r="K17" s="66"/>
      <c r="L17" s="66"/>
      <c r="M17" s="52" t="s">
        <v>186</v>
      </c>
      <c r="O17" s="52"/>
      <c r="P17" s="64"/>
      <c r="Q17" s="64"/>
      <c r="R17" s="68"/>
      <c r="S17" s="68"/>
      <c r="T17" s="55"/>
      <c r="U17" s="69"/>
      <c r="V17" s="66"/>
      <c r="W17" s="66"/>
      <c r="X17" s="66"/>
    </row>
    <row r="18" ht="16.35" customHeight="1" spans="1:24">
      <c r="A18" s="4"/>
      <c r="B18" s="4"/>
      <c r="C18" s="4" t="s">
        <v>187</v>
      </c>
      <c r="D18" s="4"/>
      <c r="E18" s="4"/>
      <c r="F18" s="4" t="s">
        <v>187</v>
      </c>
      <c r="G18" s="66">
        <v>1</v>
      </c>
      <c r="H18" s="66">
        <v>1</v>
      </c>
      <c r="I18" s="66">
        <v>1</v>
      </c>
      <c r="J18" s="66">
        <v>1</v>
      </c>
      <c r="K18" s="66"/>
      <c r="L18" s="66"/>
      <c r="M18" s="52" t="s">
        <v>188</v>
      </c>
      <c r="O18" s="52"/>
      <c r="P18" s="64"/>
      <c r="Q18" s="64"/>
      <c r="R18" s="68"/>
      <c r="S18" s="68"/>
      <c r="T18" s="55"/>
      <c r="U18" s="69"/>
      <c r="V18" s="66"/>
      <c r="W18" s="66"/>
      <c r="X18" s="66"/>
    </row>
    <row r="19" ht="16.35" customHeight="1" spans="1:24">
      <c r="A19" s="4"/>
      <c r="B19" s="4"/>
      <c r="C19" s="4" t="s">
        <v>189</v>
      </c>
      <c r="D19" s="4"/>
      <c r="E19" s="4"/>
      <c r="F19" s="4" t="s">
        <v>190</v>
      </c>
      <c r="G19" s="64">
        <v>1</v>
      </c>
      <c r="H19" s="64">
        <v>1</v>
      </c>
      <c r="I19" s="64">
        <v>1</v>
      </c>
      <c r="J19" s="64">
        <v>1</v>
      </c>
      <c r="K19" s="66"/>
      <c r="L19" s="66"/>
      <c r="M19" s="52" t="s">
        <v>191</v>
      </c>
      <c r="O19" s="52"/>
      <c r="P19" s="67"/>
      <c r="Q19" s="64"/>
      <c r="R19" s="68"/>
      <c r="S19" s="68"/>
      <c r="T19" s="55"/>
      <c r="U19" s="69"/>
      <c r="V19" s="66"/>
      <c r="W19" s="66"/>
      <c r="X19" s="66"/>
    </row>
    <row r="20" ht="16.35" customHeight="1" spans="1:24">
      <c r="A20" s="4"/>
      <c r="B20" s="4"/>
      <c r="C20" s="4" t="s">
        <v>192</v>
      </c>
      <c r="D20" s="4"/>
      <c r="E20" s="4"/>
      <c r="F20" s="4" t="s">
        <v>181</v>
      </c>
      <c r="G20" s="64">
        <v>5</v>
      </c>
      <c r="H20" s="64">
        <v>5</v>
      </c>
      <c r="I20" s="64">
        <v>5</v>
      </c>
      <c r="J20" s="64">
        <v>5</v>
      </c>
      <c r="K20" s="66"/>
      <c r="L20" s="66"/>
      <c r="M20" s="52" t="s">
        <v>183</v>
      </c>
      <c r="O20" s="52"/>
      <c r="P20" s="64"/>
      <c r="Q20" s="64"/>
      <c r="R20" s="54"/>
      <c r="S20" s="69"/>
      <c r="T20" s="69"/>
      <c r="U20" s="69"/>
      <c r="V20" s="66"/>
      <c r="W20" s="66"/>
      <c r="X20" s="66"/>
    </row>
    <row r="21" ht="16.35" customHeight="1" spans="1:24">
      <c r="A21" s="4"/>
      <c r="B21" s="4"/>
      <c r="C21" s="4" t="s">
        <v>193</v>
      </c>
      <c r="D21" s="4"/>
      <c r="E21" s="4"/>
      <c r="F21" s="4" t="s">
        <v>181</v>
      </c>
      <c r="G21" s="64">
        <v>1</v>
      </c>
      <c r="H21" s="64">
        <v>1</v>
      </c>
      <c r="I21" s="64">
        <v>1</v>
      </c>
      <c r="J21" s="64">
        <v>1</v>
      </c>
      <c r="K21" s="66"/>
      <c r="L21" s="66"/>
      <c r="M21" s="52" t="s">
        <v>178</v>
      </c>
      <c r="O21" s="54"/>
      <c r="P21" s="52"/>
      <c r="Q21" s="64"/>
      <c r="R21" s="54"/>
      <c r="S21" s="69"/>
      <c r="T21" s="69"/>
      <c r="U21" s="69"/>
      <c r="V21" s="66"/>
      <c r="W21" s="66"/>
      <c r="X21" s="66"/>
    </row>
    <row r="22" ht="22.7" customHeight="1" spans="1:24">
      <c r="A22" s="4"/>
      <c r="B22" s="4"/>
      <c r="C22" s="4" t="s">
        <v>158</v>
      </c>
      <c r="D22" s="4"/>
      <c r="E22" s="4"/>
      <c r="F22" s="4" t="s">
        <v>194</v>
      </c>
      <c r="G22" s="64">
        <v>23.35</v>
      </c>
      <c r="H22" s="64">
        <v>23.35</v>
      </c>
      <c r="I22" s="64">
        <v>23.35</v>
      </c>
      <c r="J22" s="64">
        <v>23.35</v>
      </c>
      <c r="K22" s="66"/>
      <c r="L22" s="66"/>
      <c r="M22" s="52" t="s">
        <v>187</v>
      </c>
      <c r="N22" s="67"/>
      <c r="O22" s="66"/>
      <c r="P22" s="52"/>
      <c r="Q22" s="64"/>
      <c r="R22" s="66"/>
      <c r="S22" s="66"/>
      <c r="T22" s="66"/>
      <c r="U22" s="66"/>
      <c r="V22" s="66"/>
      <c r="W22" s="66"/>
      <c r="X22" s="66"/>
    </row>
    <row r="23" ht="33.95" customHeight="1" spans="1:24">
      <c r="A23" s="4"/>
      <c r="B23" s="4"/>
      <c r="C23" s="4" t="s">
        <v>151</v>
      </c>
      <c r="D23" s="4"/>
      <c r="E23" s="4"/>
      <c r="F23" s="4" t="s">
        <v>175</v>
      </c>
      <c r="G23" s="64">
        <v>161.5</v>
      </c>
      <c r="H23" s="64">
        <v>161.5</v>
      </c>
      <c r="I23" s="64">
        <v>161.5</v>
      </c>
      <c r="J23" s="64">
        <v>161.5</v>
      </c>
      <c r="K23" s="66"/>
      <c r="L23" s="66"/>
      <c r="M23" s="52" t="s">
        <v>195</v>
      </c>
      <c r="O23" s="66"/>
      <c r="P23" s="52"/>
      <c r="Q23" s="64"/>
      <c r="R23" s="66"/>
      <c r="S23" s="66"/>
      <c r="T23" s="66"/>
      <c r="U23" s="66"/>
      <c r="V23" s="66"/>
      <c r="W23" s="66"/>
      <c r="X23" s="66"/>
    </row>
    <row r="24" ht="22.7" customHeight="1" spans="1:24">
      <c r="A24" s="4"/>
      <c r="B24" s="4"/>
      <c r="C24" s="4" t="s">
        <v>147</v>
      </c>
      <c r="D24" s="4"/>
      <c r="E24" s="4"/>
      <c r="F24" s="4" t="s">
        <v>175</v>
      </c>
      <c r="G24" s="64">
        <v>83.77</v>
      </c>
      <c r="H24" s="64">
        <v>83.77</v>
      </c>
      <c r="I24" s="64">
        <v>83.77</v>
      </c>
      <c r="J24" s="64">
        <v>83.77</v>
      </c>
      <c r="K24" s="66"/>
      <c r="L24" s="66"/>
      <c r="M24" s="52" t="s">
        <v>196</v>
      </c>
      <c r="O24" s="66"/>
      <c r="P24" s="52"/>
      <c r="Q24" s="64"/>
      <c r="R24" s="66"/>
      <c r="S24" s="66"/>
      <c r="T24" s="66"/>
      <c r="U24" s="66"/>
      <c r="V24" s="66"/>
      <c r="W24" s="66"/>
      <c r="X24" s="66"/>
    </row>
    <row r="25" ht="16.35" customHeight="1" spans="1:24">
      <c r="A25" s="4"/>
      <c r="B25" s="4"/>
      <c r="C25" s="4" t="s">
        <v>153</v>
      </c>
      <c r="D25" s="4"/>
      <c r="E25" s="4"/>
      <c r="F25" s="4" t="s">
        <v>184</v>
      </c>
      <c r="G25" s="64">
        <v>121.12</v>
      </c>
      <c r="H25" s="64">
        <v>121.12</v>
      </c>
      <c r="I25" s="64">
        <v>121.12</v>
      </c>
      <c r="J25" s="64">
        <v>121.12</v>
      </c>
      <c r="K25" s="66"/>
      <c r="L25" s="66"/>
      <c r="M25" s="52" t="s">
        <v>197</v>
      </c>
      <c r="N25" s="55"/>
      <c r="O25" s="66"/>
      <c r="P25" s="52"/>
      <c r="Q25" s="67"/>
      <c r="R25" s="66"/>
      <c r="S25" s="66"/>
      <c r="T25" s="66"/>
      <c r="U25" s="66"/>
      <c r="V25" s="66"/>
      <c r="W25" s="66"/>
      <c r="X25" s="66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10" t="s">
        <v>198</v>
      </c>
      <c r="B1" s="10"/>
      <c r="C1" s="10"/>
      <c r="D1" s="10"/>
      <c r="E1" s="10"/>
      <c r="F1" s="10"/>
    </row>
    <row r="2" ht="28.5" customHeight="1" spans="1:6">
      <c r="A2" s="11" t="s">
        <v>199</v>
      </c>
      <c r="B2" s="11"/>
      <c r="C2" s="11"/>
      <c r="D2" s="11"/>
      <c r="E2" s="11"/>
      <c r="F2" s="11"/>
    </row>
    <row r="3" ht="16.5" customHeight="1" spans="1:6">
      <c r="A3" s="51" t="s">
        <v>2</v>
      </c>
      <c r="B3" s="52" t="s">
        <v>3</v>
      </c>
      <c r="C3" s="52"/>
      <c r="D3" s="52"/>
      <c r="E3" s="53"/>
      <c r="F3" s="51" t="s">
        <v>4</v>
      </c>
    </row>
    <row r="4" ht="16.5" customHeight="1" spans="1:6">
      <c r="A4" s="54" t="s">
        <v>200</v>
      </c>
      <c r="B4" s="54" t="s">
        <v>201</v>
      </c>
      <c r="C4" s="54" t="s">
        <v>202</v>
      </c>
      <c r="D4" s="54"/>
      <c r="E4" s="54"/>
      <c r="F4" s="54" t="s">
        <v>187</v>
      </c>
    </row>
    <row r="5" ht="16.5" customHeight="1" spans="1:6">
      <c r="A5" s="54"/>
      <c r="B5" s="54"/>
      <c r="C5" s="54" t="s">
        <v>100</v>
      </c>
      <c r="D5" s="54" t="s">
        <v>203</v>
      </c>
      <c r="E5" s="54" t="s">
        <v>204</v>
      </c>
      <c r="F5" s="54"/>
    </row>
    <row r="6" s="49" customFormat="1" ht="16.5" customHeight="1" spans="1:6">
      <c r="A6" s="55"/>
      <c r="B6" s="55">
        <v>0</v>
      </c>
      <c r="C6" s="55">
        <v>0</v>
      </c>
      <c r="D6" s="55">
        <v>0</v>
      </c>
      <c r="E6" s="55">
        <v>0</v>
      </c>
      <c r="F6" s="55"/>
    </row>
    <row r="9" s="50" customFormat="1" spans="1:6">
      <c r="A9" s="56" t="s">
        <v>205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9" sqref="A9:H9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5.8796296296296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206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207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208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74</v>
      </c>
      <c r="B4" s="31"/>
      <c r="C4" s="31"/>
      <c r="D4" s="32" t="s">
        <v>209</v>
      </c>
      <c r="E4" s="33" t="s">
        <v>210</v>
      </c>
      <c r="F4" s="33" t="s">
        <v>58</v>
      </c>
      <c r="G4" s="34" t="s">
        <v>76</v>
      </c>
      <c r="H4" s="34"/>
      <c r="I4" s="34"/>
      <c r="J4" s="34"/>
      <c r="K4" s="34" t="s">
        <v>77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211</v>
      </c>
      <c r="B5" s="36" t="s">
        <v>168</v>
      </c>
      <c r="C5" s="36" t="s">
        <v>212</v>
      </c>
      <c r="D5" s="33"/>
      <c r="E5" s="33"/>
      <c r="F5" s="33"/>
      <c r="G5" s="33" t="s">
        <v>100</v>
      </c>
      <c r="H5" s="33" t="s">
        <v>135</v>
      </c>
      <c r="I5" s="33" t="s">
        <v>129</v>
      </c>
      <c r="J5" s="33" t="s">
        <v>213</v>
      </c>
      <c r="K5" s="33" t="s">
        <v>100</v>
      </c>
      <c r="L5" s="33" t="s">
        <v>214</v>
      </c>
      <c r="M5" s="33" t="s">
        <v>215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216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5">
    <mergeCell ref="A2:M2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I22" sqref="I22"/>
    </sheetView>
  </sheetViews>
  <sheetFormatPr defaultColWidth="10" defaultRowHeight="14.4"/>
  <cols>
    <col min="1" max="1" width="9.75" customWidth="1"/>
    <col min="2" max="2" width="20.5" customWidth="1"/>
    <col min="3" max="19" width="9.75" customWidth="1"/>
  </cols>
  <sheetData>
    <row r="1" ht="14.25" customHeight="1" spans="1:16">
      <c r="A1" s="10" t="s">
        <v>217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8.5" customHeight="1" spans="1:16">
      <c r="A2" s="11" t="s">
        <v>218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0" t="s">
        <v>4</v>
      </c>
      <c r="P3" s="10"/>
      <c r="Q3" s="10"/>
    </row>
    <row r="4" ht="14.25" customHeight="1" spans="1:17">
      <c r="A4" s="14" t="s">
        <v>219</v>
      </c>
      <c r="B4" s="14" t="s">
        <v>220</v>
      </c>
      <c r="C4" s="14" t="s">
        <v>221</v>
      </c>
      <c r="D4" s="14" t="s">
        <v>222</v>
      </c>
      <c r="E4" s="14" t="s">
        <v>60</v>
      </c>
      <c r="F4" s="14" t="s">
        <v>223</v>
      </c>
      <c r="G4" s="14"/>
      <c r="H4" s="14"/>
      <c r="I4" s="14" t="s">
        <v>224</v>
      </c>
      <c r="J4" s="14"/>
      <c r="K4" s="14"/>
      <c r="L4" s="14" t="s">
        <v>64</v>
      </c>
      <c r="M4" s="14" t="s">
        <v>225</v>
      </c>
      <c r="N4" s="14" t="s">
        <v>226</v>
      </c>
      <c r="O4" s="14" t="s">
        <v>70</v>
      </c>
      <c r="P4" s="14" t="s">
        <v>227</v>
      </c>
      <c r="Q4" s="14" t="s">
        <v>228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 t="s">
        <v>159</v>
      </c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229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A24" sqref="A24:F24"/>
    </sheetView>
  </sheetViews>
  <sheetFormatPr defaultColWidth="9" defaultRowHeight="14.4" outlineLevelCol="6"/>
  <cols>
    <col min="1" max="16384" width="9" style="1"/>
  </cols>
  <sheetData>
    <row r="1" s="1" customFormat="1" spans="7:7">
      <c r="G1" s="1" t="s">
        <v>230</v>
      </c>
    </row>
    <row r="2" s="1" customFormat="1" ht="25.2" spans="1:7">
      <c r="A2" s="2" t="s">
        <v>231</v>
      </c>
      <c r="B2" s="2"/>
      <c r="C2" s="2"/>
      <c r="D2" s="2"/>
      <c r="E2" s="2"/>
      <c r="F2" s="2"/>
      <c r="G2" s="2"/>
    </row>
    <row r="3" s="1" customFormat="1" spans="1:7">
      <c r="A3" s="3" t="s">
        <v>232</v>
      </c>
      <c r="B3" s="3"/>
      <c r="C3" s="3"/>
      <c r="D3" s="3"/>
      <c r="E3" s="3"/>
      <c r="F3" s="3"/>
      <c r="G3" s="3"/>
    </row>
    <row r="4" s="1" customFormat="1" spans="1:7">
      <c r="A4" s="4" t="s">
        <v>220</v>
      </c>
      <c r="B4" s="4"/>
      <c r="C4" s="5"/>
      <c r="D4" s="5"/>
      <c r="E4" s="5"/>
      <c r="F4" s="5"/>
      <c r="G4" s="5"/>
    </row>
    <row r="5" s="1" customFormat="1" spans="1:7">
      <c r="A5" s="4" t="s">
        <v>233</v>
      </c>
      <c r="B5" s="4"/>
      <c r="C5" s="5"/>
      <c r="D5" s="5"/>
      <c r="E5" s="5"/>
      <c r="F5" s="5"/>
      <c r="G5" s="5"/>
    </row>
    <row r="6" s="1" customFormat="1" spans="1:7">
      <c r="A6" s="4" t="s">
        <v>57</v>
      </c>
      <c r="B6" s="4"/>
      <c r="C6" s="5"/>
      <c r="D6" s="5"/>
      <c r="E6" s="5"/>
      <c r="F6" s="5"/>
      <c r="G6" s="5"/>
    </row>
    <row r="7" s="1" customFormat="1" spans="1:7">
      <c r="A7" s="4" t="s">
        <v>234</v>
      </c>
      <c r="B7" s="4" t="s">
        <v>235</v>
      </c>
      <c r="C7" s="4"/>
      <c r="D7" s="4"/>
      <c r="E7" s="6"/>
      <c r="F7" s="6"/>
      <c r="G7" s="6"/>
    </row>
    <row r="8" s="1" customFormat="1" spans="1:7">
      <c r="A8" s="4"/>
      <c r="B8" s="4" t="s">
        <v>236</v>
      </c>
      <c r="C8" s="4"/>
      <c r="D8" s="4"/>
      <c r="E8" s="6"/>
      <c r="F8" s="6"/>
      <c r="G8" s="6"/>
    </row>
    <row r="9" s="1" customFormat="1" spans="1:7">
      <c r="A9" s="4"/>
      <c r="B9" s="4" t="s">
        <v>237</v>
      </c>
      <c r="C9" s="4"/>
      <c r="D9" s="4"/>
      <c r="E9" s="6">
        <v>0</v>
      </c>
      <c r="F9" s="6"/>
      <c r="G9" s="6"/>
    </row>
    <row r="10" s="1" customFormat="1" spans="1:7">
      <c r="A10" s="7" t="s">
        <v>238</v>
      </c>
      <c r="B10" s="7"/>
      <c r="C10" s="7"/>
      <c r="D10" s="7"/>
      <c r="E10" s="7"/>
      <c r="F10" s="7"/>
      <c r="G10" s="7"/>
    </row>
    <row r="11" s="1" customFormat="1" spans="1:7">
      <c r="A11" s="4" t="s">
        <v>239</v>
      </c>
      <c r="B11" s="4"/>
      <c r="C11" s="4"/>
      <c r="D11" s="4"/>
      <c r="E11" s="4"/>
      <c r="F11" s="4"/>
      <c r="G11" s="4"/>
    </row>
    <row r="12" s="1" customFormat="1" spans="1:7">
      <c r="A12" s="4" t="s">
        <v>240</v>
      </c>
      <c r="B12" s="4" t="s">
        <v>241</v>
      </c>
      <c r="C12" s="4" t="s">
        <v>242</v>
      </c>
      <c r="D12" s="7" t="s">
        <v>243</v>
      </c>
      <c r="E12" s="4" t="s">
        <v>244</v>
      </c>
      <c r="F12" s="7" t="s">
        <v>245</v>
      </c>
      <c r="G12" s="4" t="s">
        <v>246</v>
      </c>
    </row>
    <row r="13" s="1" customFormat="1" ht="21.6" spans="1:7">
      <c r="A13" s="4" t="s">
        <v>247</v>
      </c>
      <c r="B13" s="4" t="s">
        <v>248</v>
      </c>
      <c r="C13" s="4"/>
      <c r="D13" s="7"/>
      <c r="E13" s="8"/>
      <c r="F13" s="7"/>
      <c r="G13" s="4"/>
    </row>
    <row r="14" s="1" customFormat="1" ht="21.6" spans="1:7">
      <c r="A14" s="4"/>
      <c r="B14" s="4" t="s">
        <v>249</v>
      </c>
      <c r="C14" s="4"/>
      <c r="D14" s="7"/>
      <c r="E14" s="8"/>
      <c r="F14" s="7"/>
      <c r="G14" s="4"/>
    </row>
    <row r="15" s="1" customFormat="1" ht="21.6" spans="1:7">
      <c r="A15" s="4"/>
      <c r="B15" s="4" t="s">
        <v>250</v>
      </c>
      <c r="C15" s="4"/>
      <c r="D15" s="7"/>
      <c r="E15" s="8"/>
      <c r="F15" s="7"/>
      <c r="G15" s="4"/>
    </row>
    <row r="16" s="1" customFormat="1" spans="1:7">
      <c r="A16" s="4" t="s">
        <v>251</v>
      </c>
      <c r="B16" s="4" t="s">
        <v>252</v>
      </c>
      <c r="C16" s="4"/>
      <c r="D16" s="7"/>
      <c r="E16" s="4"/>
      <c r="F16" s="4"/>
      <c r="G16" s="4"/>
    </row>
    <row r="17" s="1" customFormat="1" spans="1:7">
      <c r="A17" s="4"/>
      <c r="B17" s="4" t="s">
        <v>253</v>
      </c>
      <c r="C17" s="4"/>
      <c r="D17" s="7"/>
      <c r="E17" s="8"/>
      <c r="F17" s="7"/>
      <c r="G17" s="4"/>
    </row>
    <row r="18" s="1" customFormat="1" spans="1:7">
      <c r="A18" s="4"/>
      <c r="B18" s="4" t="s">
        <v>254</v>
      </c>
      <c r="C18" s="4"/>
      <c r="D18" s="7"/>
      <c r="E18" s="8"/>
      <c r="F18" s="7"/>
      <c r="G18" s="4"/>
    </row>
    <row r="19" s="1" customFormat="1" ht="21.6" spans="1:7">
      <c r="A19" s="4" t="s">
        <v>255</v>
      </c>
      <c r="B19" s="4" t="s">
        <v>256</v>
      </c>
      <c r="C19" s="4"/>
      <c r="D19" s="7"/>
      <c r="E19" s="8"/>
      <c r="F19" s="7"/>
      <c r="G19" s="4"/>
    </row>
    <row r="20" s="1" customFormat="1" ht="21.6" spans="1:7">
      <c r="A20" s="4"/>
      <c r="B20" s="4" t="s">
        <v>257</v>
      </c>
      <c r="C20" s="4"/>
      <c r="D20" s="4"/>
      <c r="E20" s="4"/>
      <c r="F20" s="4"/>
      <c r="G20" s="4"/>
    </row>
    <row r="21" s="1" customFormat="1" ht="21.6" spans="1:7">
      <c r="A21" s="4"/>
      <c r="B21" s="4" t="s">
        <v>258</v>
      </c>
      <c r="C21" s="4"/>
      <c r="D21" s="7"/>
      <c r="E21" s="8"/>
      <c r="F21" s="7"/>
      <c r="G21" s="4"/>
    </row>
    <row r="22" s="1" customFormat="1" ht="21.6" spans="1:7">
      <c r="A22" s="4" t="s">
        <v>259</v>
      </c>
      <c r="B22" s="4" t="s">
        <v>260</v>
      </c>
      <c r="C22" s="4"/>
      <c r="D22" s="7"/>
      <c r="E22" s="4"/>
      <c r="F22" s="4"/>
      <c r="G22" s="4"/>
    </row>
    <row r="24" s="1" customFormat="1" spans="1:6">
      <c r="A24" s="9" t="s">
        <v>229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2023-04-26T10:54:03Z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