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36" i="1" l="1"/>
  <c r="B16" i="1"/>
  <c r="B10" i="1"/>
  <c r="B9" i="1" s="1"/>
  <c r="B8" i="1" s="1"/>
  <c r="B4" i="1" s="1"/>
  <c r="B5" i="1"/>
</calcChain>
</file>

<file path=xl/sharedStrings.xml><?xml version="1.0" encoding="utf-8"?>
<sst xmlns="http://schemas.openxmlformats.org/spreadsheetml/2006/main" count="39" uniqueCount="39">
  <si>
    <t>2021年新县一般公共预算收入预计表</t>
    <phoneticPr fontId="3" type="noConversion"/>
  </si>
  <si>
    <t>单位：万元</t>
    <phoneticPr fontId="6" type="noConversion"/>
  </si>
  <si>
    <t>项        目</t>
    <phoneticPr fontId="6" type="noConversion"/>
  </si>
  <si>
    <t>2021年预计数（按上级提前下达数编列）</t>
    <phoneticPr fontId="6" type="noConversion"/>
  </si>
  <si>
    <t>一般公共预算收入总计</t>
    <phoneticPr fontId="6" type="noConversion"/>
  </si>
  <si>
    <t>一、本级一般公共预算收入合计</t>
    <phoneticPr fontId="6" type="noConversion"/>
  </si>
  <si>
    <t>1、税收收入</t>
    <phoneticPr fontId="6" type="noConversion"/>
  </si>
  <si>
    <t>2、政府非税收入</t>
    <phoneticPr fontId="6" type="noConversion"/>
  </si>
  <si>
    <t>二、上级各项补助收入</t>
    <phoneticPr fontId="6" type="noConversion"/>
  </si>
  <si>
    <t>1、计入财力的各项补助</t>
    <phoneticPr fontId="6" type="noConversion"/>
  </si>
  <si>
    <t xml:space="preserve">   返还性收入</t>
    <phoneticPr fontId="6" type="noConversion"/>
  </si>
  <si>
    <t xml:space="preserve">      所得税基数返还收入 </t>
  </si>
  <si>
    <t xml:space="preserve">      成品油税费改革税收返还收入</t>
  </si>
  <si>
    <t xml:space="preserve">      增值税税收返还收入</t>
  </si>
  <si>
    <t xml:space="preserve">      消费税税收返还收入</t>
  </si>
  <si>
    <t xml:space="preserve">      增值税“五五分享”税收返还收入</t>
    <phoneticPr fontId="6" type="noConversion"/>
  </si>
  <si>
    <t xml:space="preserve">   一般性转移支付收入</t>
    <phoneticPr fontId="6" type="noConversion"/>
  </si>
  <si>
    <t xml:space="preserve">      均衡性转移支付收入</t>
  </si>
  <si>
    <t xml:space="preserve">      县级基本财力保障机制奖补资金收入</t>
    <phoneticPr fontId="6" type="noConversion"/>
  </si>
  <si>
    <t xml:space="preserve">      结算补助收入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</si>
  <si>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</si>
  <si>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</si>
  <si>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</si>
  <si>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贫困地区转移支付收入</t>
  </si>
  <si>
    <t xml:space="preserve">      公共安全共同财政事权转移支付收入</t>
    <phoneticPr fontId="6" type="noConversion"/>
  </si>
  <si>
    <t xml:space="preserve">      教育共同财政事权转移支付收入</t>
    <phoneticPr fontId="6" type="noConversion"/>
  </si>
  <si>
    <t xml:space="preserve">      文化旅游体育与传媒共同财政事权转移支付收入</t>
    <phoneticPr fontId="6" type="noConversion"/>
  </si>
  <si>
    <t xml:space="preserve">      社会保障和就业共同财政事权转移支付收入</t>
    <phoneticPr fontId="6" type="noConversion"/>
  </si>
  <si>
    <t xml:space="preserve">      医疗卫生共同财政事权转移支付收入</t>
    <phoneticPr fontId="6" type="noConversion"/>
  </si>
  <si>
    <t xml:space="preserve">      节能环保共同财政事权转移支付收入</t>
    <phoneticPr fontId="6" type="noConversion"/>
  </si>
  <si>
    <t xml:space="preserve">      农林水共同财政事权转移支付收入</t>
    <phoneticPr fontId="6" type="noConversion"/>
  </si>
  <si>
    <t xml:space="preserve">      交通运输共同财政事权转移支付收入</t>
    <phoneticPr fontId="6" type="noConversion"/>
  </si>
  <si>
    <t xml:space="preserve">      住房保障共同财政事权转移支付收入</t>
    <phoneticPr fontId="6" type="noConversion"/>
  </si>
  <si>
    <t>2、不计入财力的专款补助（追加专款）</t>
    <phoneticPr fontId="6" type="noConversion"/>
  </si>
  <si>
    <t>三、新增一般债券收入</t>
    <phoneticPr fontId="6" type="noConversion"/>
  </si>
  <si>
    <t>四、动用预算稳定调节基金</t>
    <phoneticPr fontId="6" type="noConversion"/>
  </si>
  <si>
    <t>五、调入资金</t>
    <phoneticPr fontId="6" type="noConversion"/>
  </si>
  <si>
    <t>1、从政府性基金预算调入一般公共预算</t>
    <phoneticPr fontId="6" type="noConversion"/>
  </si>
  <si>
    <t>2、从国有资本经营预算调入一般公共预算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</si>
</sst>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;[Red]0"/>
    <numFmt numFmtId="177" formatCode="0_);[Red]\(0\)"/>
  </numFmts>
  <fonts count="12" x14ac:knownFonts="1">
    <font>
      <sz val="11"/>
      <color theme="1"/>
      <name val="宋体"/>
      <family val="2"/>
      <scheme val="minor"/>
    </font>
    <font>
      <b/>
      <sz val="16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黑体"/>
      <family val="3"/>
      <charset val="134"/>
    </font>
    <font>
      <b/>
      <sz val="16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name val="Helv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>
      <alignment vertical="center"/>
    </xf>
    <xf numFmtId="0" fontId="9" fillId="0" borderId="0">
      <alignment vertical="center"/>
    </xf>
    <xf numFmtId="0" fontId="11" fillId="0" borderId="0"/>
  </cellStyleXfs>
  <cellXfs count="22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center" wrapText="1"/>
    </xf>
    <xf numFmtId="176" fontId="5" fillId="2" borderId="1" xfId="1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 wrapText="1" indent="1"/>
    </xf>
    <xf numFmtId="0" fontId="10" fillId="2" borderId="1" xfId="2" applyFont="1" applyFill="1" applyBorder="1">
      <alignment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 indent="1"/>
    </xf>
    <xf numFmtId="1" fontId="7" fillId="0" borderId="1" xfId="0" applyNumberFormat="1" applyFont="1" applyFill="1" applyBorder="1" applyAlignment="1" applyProtection="1">
      <alignment horizontal="left" vertical="center" indent="1"/>
      <protection locked="0"/>
    </xf>
    <xf numFmtId="177" fontId="5" fillId="2" borderId="1" xfId="3" applyNumberFormat="1" applyFont="1" applyFill="1" applyBorder="1" applyAlignment="1">
      <alignment vertical="center" wrapText="1"/>
    </xf>
    <xf numFmtId="1" fontId="5" fillId="0" borderId="1" xfId="0" applyNumberFormat="1" applyFont="1" applyFill="1" applyBorder="1" applyAlignment="1" applyProtection="1">
      <alignment horizontal="left" vertical="center" indent="1"/>
      <protection locked="0"/>
    </xf>
    <xf numFmtId="0" fontId="5" fillId="2" borderId="1" xfId="0" applyFont="1" applyFill="1" applyBorder="1" applyAlignment="1">
      <alignment horizontal="right" vertical="center" wrapText="1"/>
    </xf>
    <xf numFmtId="0" fontId="5" fillId="0" borderId="1" xfId="0" applyNumberFormat="1" applyFont="1" applyFill="1" applyBorder="1" applyAlignment="1" applyProtection="1">
      <alignment horizontal="left" vertical="center" indent="1"/>
      <protection locked="0"/>
    </xf>
    <xf numFmtId="3" fontId="0" fillId="0" borderId="1" xfId="0" applyNumberFormat="1" applyFont="1" applyFill="1" applyBorder="1" applyAlignment="1" applyProtection="1">
      <alignment horizontal="left" vertical="center" indent="1"/>
      <protection locked="0"/>
    </xf>
    <xf numFmtId="3" fontId="5" fillId="0" borderId="1" xfId="0" applyNumberFormat="1" applyFont="1" applyFill="1" applyBorder="1" applyAlignment="1" applyProtection="1">
      <alignment horizontal="left" vertical="center" indent="1"/>
      <protection locked="0"/>
    </xf>
    <xf numFmtId="0" fontId="5" fillId="0" borderId="1" xfId="0" applyFont="1" applyBorder="1" applyAlignment="1" applyProtection="1">
      <alignment horizontal="left" vertical="center" wrapText="1" indent="1"/>
      <protection locked="0"/>
    </xf>
  </cellXfs>
  <cellStyles count="4">
    <cellStyle name="常规" xfId="0" builtinId="0"/>
    <cellStyle name="常规 2 8" xfId="2"/>
    <cellStyle name="常规_2013年财政收支大账(11月22日)3" xfId="3"/>
    <cellStyle name="常规_2015年财政收支大账(1月22日)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workbookViewId="0">
      <selection activeCell="G7" sqref="G7"/>
    </sheetView>
  </sheetViews>
  <sheetFormatPr defaultRowHeight="21" customHeight="1" x14ac:dyDescent="0.25"/>
  <cols>
    <col min="1" max="1" width="62.88671875" bestFit="1" customWidth="1"/>
    <col min="2" max="2" width="18.44140625" customWidth="1"/>
  </cols>
  <sheetData>
    <row r="1" spans="1:2" ht="45" customHeight="1" x14ac:dyDescent="0.25">
      <c r="A1" s="1" t="s">
        <v>0</v>
      </c>
      <c r="B1" s="2"/>
    </row>
    <row r="2" spans="1:2" ht="21" customHeight="1" x14ac:dyDescent="0.25">
      <c r="A2" s="3"/>
      <c r="B2" s="4" t="s">
        <v>1</v>
      </c>
    </row>
    <row r="3" spans="1:2" ht="49.8" customHeight="1" x14ac:dyDescent="0.25">
      <c r="A3" s="5" t="s">
        <v>2</v>
      </c>
      <c r="B3" s="5" t="s">
        <v>3</v>
      </c>
    </row>
    <row r="4" spans="1:2" ht="21" customHeight="1" x14ac:dyDescent="0.25">
      <c r="A4" s="6" t="s">
        <v>4</v>
      </c>
      <c r="B4" s="7">
        <f>SUM(B5,B8,B34:B36)</f>
        <v>229365</v>
      </c>
    </row>
    <row r="5" spans="1:2" ht="21" customHeight="1" x14ac:dyDescent="0.25">
      <c r="A5" s="8" t="s">
        <v>5</v>
      </c>
      <c r="B5" s="9">
        <f>SUM(B6:B7)</f>
        <v>71390</v>
      </c>
    </row>
    <row r="6" spans="1:2" ht="21" customHeight="1" x14ac:dyDescent="0.25">
      <c r="A6" s="10" t="s">
        <v>6</v>
      </c>
      <c r="B6" s="11">
        <v>46400</v>
      </c>
    </row>
    <row r="7" spans="1:2" ht="21" customHeight="1" x14ac:dyDescent="0.25">
      <c r="A7" s="10" t="s">
        <v>7</v>
      </c>
      <c r="B7" s="11">
        <v>24990</v>
      </c>
    </row>
    <row r="8" spans="1:2" ht="21" customHeight="1" x14ac:dyDescent="0.25">
      <c r="A8" s="12" t="s">
        <v>8</v>
      </c>
      <c r="B8" s="7">
        <f>SUM(B9,B33)</f>
        <v>147903</v>
      </c>
    </row>
    <row r="9" spans="1:2" ht="21" customHeight="1" x14ac:dyDescent="0.25">
      <c r="A9" s="13" t="s">
        <v>9</v>
      </c>
      <c r="B9" s="9">
        <f>SUM(B10,B16)</f>
        <v>144338</v>
      </c>
    </row>
    <row r="10" spans="1:2" ht="21" customHeight="1" x14ac:dyDescent="0.25">
      <c r="A10" s="14" t="s">
        <v>10</v>
      </c>
      <c r="B10" s="15">
        <f>SUM(B11:B15)</f>
        <v>3186</v>
      </c>
    </row>
    <row r="11" spans="1:2" ht="21" customHeight="1" x14ac:dyDescent="0.25">
      <c r="A11" s="16" t="s">
        <v>11</v>
      </c>
      <c r="B11" s="15">
        <v>692</v>
      </c>
    </row>
    <row r="12" spans="1:2" ht="21" customHeight="1" x14ac:dyDescent="0.25">
      <c r="A12" s="16" t="s">
        <v>12</v>
      </c>
      <c r="B12" s="15">
        <v>843</v>
      </c>
    </row>
    <row r="13" spans="1:2" ht="21" customHeight="1" x14ac:dyDescent="0.25">
      <c r="A13" s="16" t="s">
        <v>13</v>
      </c>
      <c r="B13" s="17">
        <v>583</v>
      </c>
    </row>
    <row r="14" spans="1:2" ht="21" customHeight="1" x14ac:dyDescent="0.25">
      <c r="A14" s="16" t="s">
        <v>14</v>
      </c>
      <c r="B14" s="17">
        <v>1</v>
      </c>
    </row>
    <row r="15" spans="1:2" ht="21" customHeight="1" x14ac:dyDescent="0.25">
      <c r="A15" s="16" t="s">
        <v>15</v>
      </c>
      <c r="B15" s="15">
        <v>1067</v>
      </c>
    </row>
    <row r="16" spans="1:2" ht="21" customHeight="1" x14ac:dyDescent="0.25">
      <c r="A16" s="14" t="s">
        <v>16</v>
      </c>
      <c r="B16" s="15">
        <f>SUM(B17:B32)</f>
        <v>141152</v>
      </c>
    </row>
    <row r="17" spans="1:2" ht="21" customHeight="1" x14ac:dyDescent="0.25">
      <c r="A17" s="18" t="s">
        <v>17</v>
      </c>
      <c r="B17" s="15">
        <v>40771</v>
      </c>
    </row>
    <row r="18" spans="1:2" ht="21" customHeight="1" x14ac:dyDescent="0.25">
      <c r="A18" s="19" t="s">
        <v>18</v>
      </c>
      <c r="B18" s="15">
        <v>14190</v>
      </c>
    </row>
    <row r="19" spans="1:2" ht="21" customHeight="1" x14ac:dyDescent="0.25">
      <c r="A19" s="20" t="s">
        <v>19</v>
      </c>
      <c r="B19" s="15">
        <v>3203</v>
      </c>
    </row>
    <row r="20" spans="1:2" ht="21" customHeight="1" x14ac:dyDescent="0.25">
      <c r="A20" s="20" t="s">
        <v>20</v>
      </c>
      <c r="B20" s="15">
        <v>7346</v>
      </c>
    </row>
    <row r="21" spans="1:2" ht="21" customHeight="1" x14ac:dyDescent="0.25">
      <c r="A21" s="20" t="s">
        <v>21</v>
      </c>
      <c r="B21" s="15">
        <v>12064</v>
      </c>
    </row>
    <row r="22" spans="1:2" ht="21" customHeight="1" x14ac:dyDescent="0.25">
      <c r="A22" s="20" t="s">
        <v>22</v>
      </c>
      <c r="B22" s="15">
        <v>1550</v>
      </c>
    </row>
    <row r="23" spans="1:2" ht="21" customHeight="1" x14ac:dyDescent="0.25">
      <c r="A23" s="20" t="s">
        <v>23</v>
      </c>
      <c r="B23" s="15">
        <v>5886</v>
      </c>
    </row>
    <row r="24" spans="1:2" ht="21" customHeight="1" x14ac:dyDescent="0.25">
      <c r="A24" s="21" t="s">
        <v>24</v>
      </c>
      <c r="B24" s="15">
        <v>652</v>
      </c>
    </row>
    <row r="25" spans="1:2" ht="21" customHeight="1" x14ac:dyDescent="0.25">
      <c r="A25" s="21" t="s">
        <v>25</v>
      </c>
      <c r="B25" s="15">
        <v>11392</v>
      </c>
    </row>
    <row r="26" spans="1:2" ht="21" customHeight="1" x14ac:dyDescent="0.25">
      <c r="A26" s="21" t="s">
        <v>26</v>
      </c>
      <c r="B26" s="15">
        <v>533</v>
      </c>
    </row>
    <row r="27" spans="1:2" ht="21" customHeight="1" x14ac:dyDescent="0.25">
      <c r="A27" s="21" t="s">
        <v>27</v>
      </c>
      <c r="B27" s="15">
        <v>18607</v>
      </c>
    </row>
    <row r="28" spans="1:2" ht="21" customHeight="1" x14ac:dyDescent="0.25">
      <c r="A28" s="21" t="s">
        <v>28</v>
      </c>
      <c r="B28" s="15">
        <v>16872</v>
      </c>
    </row>
    <row r="29" spans="1:2" ht="21" customHeight="1" x14ac:dyDescent="0.25">
      <c r="A29" s="21" t="s">
        <v>29</v>
      </c>
      <c r="B29" s="15">
        <v>285</v>
      </c>
    </row>
    <row r="30" spans="1:2" ht="21" customHeight="1" x14ac:dyDescent="0.25">
      <c r="A30" s="21" t="s">
        <v>30</v>
      </c>
      <c r="B30" s="15">
        <v>7023</v>
      </c>
    </row>
    <row r="31" spans="1:2" ht="21" customHeight="1" x14ac:dyDescent="0.25">
      <c r="A31" s="21" t="s">
        <v>31</v>
      </c>
      <c r="B31" s="15">
        <v>40</v>
      </c>
    </row>
    <row r="32" spans="1:2" ht="21" customHeight="1" x14ac:dyDescent="0.25">
      <c r="A32" s="21" t="s">
        <v>32</v>
      </c>
      <c r="B32" s="15">
        <v>738</v>
      </c>
    </row>
    <row r="33" spans="1:2" ht="21" customHeight="1" x14ac:dyDescent="0.25">
      <c r="A33" s="13" t="s">
        <v>33</v>
      </c>
      <c r="B33" s="15">
        <v>3565</v>
      </c>
    </row>
    <row r="34" spans="1:2" ht="21" customHeight="1" x14ac:dyDescent="0.25">
      <c r="A34" s="8" t="s">
        <v>34</v>
      </c>
      <c r="B34" s="15">
        <v>4900</v>
      </c>
    </row>
    <row r="35" spans="1:2" ht="21" customHeight="1" x14ac:dyDescent="0.25">
      <c r="A35" s="8" t="s">
        <v>35</v>
      </c>
      <c r="B35" s="15">
        <v>2819</v>
      </c>
    </row>
    <row r="36" spans="1:2" ht="21" customHeight="1" x14ac:dyDescent="0.25">
      <c r="A36" s="8" t="s">
        <v>36</v>
      </c>
      <c r="B36" s="15">
        <f>SUM(B37:B38)</f>
        <v>2353</v>
      </c>
    </row>
    <row r="37" spans="1:2" ht="21" customHeight="1" x14ac:dyDescent="0.25">
      <c r="A37" s="10" t="s">
        <v>37</v>
      </c>
      <c r="B37" s="15">
        <v>1353</v>
      </c>
    </row>
    <row r="38" spans="1:2" ht="21" customHeight="1" x14ac:dyDescent="0.25">
      <c r="A38" s="10" t="s">
        <v>38</v>
      </c>
      <c r="B38" s="15">
        <v>1000</v>
      </c>
    </row>
  </sheetData>
  <mergeCells count="1">
    <mergeCell ref="A1:B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2021-10-11T00:46:02Z</dcterms:modified>
</cp:coreProperties>
</file>