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8" windowWidth="14808" windowHeight="7896" activeTab="2"/>
  </bookViews>
  <sheets>
    <sheet name="2020年新县国有资本经营预算收入预算表" sheetId="4" r:id="rId1"/>
    <sheet name="2020年新县国有资本经营预算支出预算表" sheetId="1" r:id="rId2"/>
    <sheet name="收支表" sheetId="2" r:id="rId3"/>
    <sheet name="Sheet3" sheetId="3" r:id="rId4"/>
  </sheets>
  <calcPr calcId="144525"/>
</workbook>
</file>

<file path=xl/calcChain.xml><?xml version="1.0" encoding="utf-8"?>
<calcChain xmlns="http://schemas.openxmlformats.org/spreadsheetml/2006/main">
  <c r="B50" i="4" l="1"/>
  <c r="B44" i="4"/>
  <c r="B39" i="4"/>
  <c r="B7" i="4"/>
  <c r="B6" i="4" l="1"/>
  <c r="B5" i="4" s="1"/>
  <c r="B4" i="4" s="1"/>
  <c r="B34" i="1"/>
  <c r="B30" i="1"/>
  <c r="B28" i="1"/>
  <c r="B19" i="1"/>
  <c r="B9" i="1"/>
  <c r="B6" i="1"/>
  <c r="B5" i="1" s="1"/>
  <c r="B8" i="1" l="1"/>
  <c r="B4" i="1" s="1"/>
</calcChain>
</file>

<file path=xl/sharedStrings.xml><?xml version="1.0" encoding="utf-8"?>
<sst xmlns="http://schemas.openxmlformats.org/spreadsheetml/2006/main" count="116" uniqueCount="110">
  <si>
    <t>预算科目</t>
  </si>
  <si>
    <t>国有资本经营收入</t>
  </si>
  <si>
    <t>国有资本经营支出</t>
  </si>
  <si>
    <t>非税收入</t>
  </si>
  <si>
    <t>社会保障和就业支出</t>
  </si>
  <si>
    <t xml:space="preserve">  国有资本经营收入</t>
  </si>
  <si>
    <t xml:space="preserve">  补充全国社会保障基金</t>
  </si>
  <si>
    <t xml:space="preserve">    利润收入</t>
  </si>
  <si>
    <t xml:space="preserve">    国有资本经营预算补充社保基金支出</t>
  </si>
  <si>
    <t xml:space="preserve">      烟草企业利润收入</t>
  </si>
  <si>
    <t>国有资本经营预算支出</t>
  </si>
  <si>
    <t xml:space="preserve">      石油石化企业利润收入</t>
  </si>
  <si>
    <t>　解决历史遗留问题及改革成本支出</t>
  </si>
  <si>
    <t xml:space="preserve">      电力企业利润收入</t>
  </si>
  <si>
    <t>　　厂办大集体改革支出</t>
  </si>
  <si>
    <t xml:space="preserve">      电信企业利润收入</t>
  </si>
  <si>
    <t>　　"三供一业"移交补助支出</t>
  </si>
  <si>
    <t xml:space="preserve">      煤炭企业利润收入</t>
  </si>
  <si>
    <t>　　国有企业办职教幼教补助支出</t>
  </si>
  <si>
    <t xml:space="preserve">      有色冶金采掘企业利润收入</t>
  </si>
  <si>
    <t>　　国有企业办公共服务机构移交补助支出</t>
  </si>
  <si>
    <t xml:space="preserve">      钢铁企业利润收入</t>
  </si>
  <si>
    <t>　　国有企业退休人员社会化管理补助支出</t>
  </si>
  <si>
    <t xml:space="preserve">      化工企业利润收入</t>
  </si>
  <si>
    <t>　　国有企业棚户区改造支出</t>
  </si>
  <si>
    <t xml:space="preserve">      运输企业利润收入</t>
  </si>
  <si>
    <t>　　国有企业改革成本支出</t>
  </si>
  <si>
    <t xml:space="preserve">      电子企业利润收入</t>
  </si>
  <si>
    <t>　　离休干部医药费补助支出</t>
  </si>
  <si>
    <t xml:space="preserve">      机械企业利润收入</t>
  </si>
  <si>
    <t>　　其他解决历史遗留问题及改革成本支出</t>
  </si>
  <si>
    <t xml:space="preserve">      投资服务企业利润收入</t>
  </si>
  <si>
    <t>　国有企业资本金注入</t>
  </si>
  <si>
    <t xml:space="preserve">      纺织轻工企业利润收入</t>
  </si>
  <si>
    <t>　　国有经济结构调整支出</t>
  </si>
  <si>
    <t xml:space="preserve">      贸易企业利润收入</t>
  </si>
  <si>
    <t>　　公益性设施投资支出</t>
  </si>
  <si>
    <t xml:space="preserve">      建筑施工企业利润收入</t>
  </si>
  <si>
    <t>　　前瞻性战略性产业发展支出</t>
  </si>
  <si>
    <t xml:space="preserve">      房地产企业利润收入</t>
  </si>
  <si>
    <t>　　生态环境保护支出</t>
  </si>
  <si>
    <t xml:space="preserve">      建材企业利润收入</t>
  </si>
  <si>
    <t>　　支持科技进步支出</t>
  </si>
  <si>
    <t xml:space="preserve">      境外企业利润收入</t>
  </si>
  <si>
    <t>　　保障国家经济安全支出</t>
  </si>
  <si>
    <t xml:space="preserve">      对外合作企业利润收入</t>
  </si>
  <si>
    <t>　　对外投资合作支出</t>
  </si>
  <si>
    <t xml:space="preserve">      医药企业利润收入</t>
  </si>
  <si>
    <t>　　其他国有企业资本金注入</t>
  </si>
  <si>
    <t xml:space="preserve">      农林牧渔企业利润收入</t>
  </si>
  <si>
    <t>　国有企业政策性补贴(款)</t>
  </si>
  <si>
    <t xml:space="preserve">      邮政企业利润收入</t>
  </si>
  <si>
    <t>　　国有企业政策性补贴(项)</t>
  </si>
  <si>
    <t xml:space="preserve">      军工企业利润收入</t>
  </si>
  <si>
    <t>　金融国有资本经营预算支出</t>
  </si>
  <si>
    <t xml:space="preserve">      转制科研院所利润收入</t>
  </si>
  <si>
    <t>　　资本性支出</t>
  </si>
  <si>
    <t xml:space="preserve">      地质勘查企业利润收入</t>
  </si>
  <si>
    <t>　　改革性支出</t>
  </si>
  <si>
    <t xml:space="preserve">      卫生体育福利企业利润收入</t>
  </si>
  <si>
    <t>　　其他金融国有资本经营预算支出</t>
  </si>
  <si>
    <t xml:space="preserve">      教育文化广播企业利润收入</t>
  </si>
  <si>
    <t>　其他国有资本经营预算支出(款)</t>
  </si>
  <si>
    <t xml:space="preserve">      科学研究企业利润收入</t>
  </si>
  <si>
    <t>　　其他国有资本经营预算支出(项)</t>
  </si>
  <si>
    <t xml:space="preserve">      机关社团所属企业利润收入</t>
  </si>
  <si>
    <t xml:space="preserve">      金融企业利润收入</t>
  </si>
  <si>
    <t xml:space="preserve">      其他国有资本经营预算企业利润收入</t>
  </si>
  <si>
    <t xml:space="preserve">    股利、股息收入</t>
  </si>
  <si>
    <t xml:space="preserve">      国有控股公司股利、股息收入</t>
  </si>
  <si>
    <t xml:space="preserve">      国有参股公司股利、股息收入</t>
  </si>
  <si>
    <t xml:space="preserve">      金融企业公司股利、股息收入</t>
  </si>
  <si>
    <t xml:space="preserve">      其他国有资本经营预算企业股利、股息收入</t>
  </si>
  <si>
    <t xml:space="preserve">    产权转让收入</t>
  </si>
  <si>
    <t xml:space="preserve">      国有股减持收入</t>
  </si>
  <si>
    <t xml:space="preserve">      国有股权、股份转让收入</t>
  </si>
  <si>
    <t xml:space="preserve">      国有独资企业产权转让收入</t>
  </si>
  <si>
    <t xml:space="preserve">      金融企业产权转让收入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</si>
  <si>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</si>
  <si>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</si>
  <si>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</si>
  <si>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</si>
  <si>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</si>
  <si>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</si>
  <si>
    <t>单位：万元</t>
    <phoneticPr fontId="1" type="noConversion"/>
  </si>
  <si>
    <t>单位：万元</t>
    <phoneticPr fontId="1" type="noConversion"/>
  </si>
  <si>
    <t>收入预算数</t>
    <phoneticPr fontId="1" type="noConversion"/>
  </si>
  <si>
    <t>支出预算数</t>
    <phoneticPr fontId="1" type="noConversion"/>
  </si>
  <si>
    <t>2019年新县国有资本经营预算收入预算表</t>
    <phoneticPr fontId="1" type="noConversion"/>
  </si>
  <si>
    <t>说明：我县国有企业只有4家，没有收益。因此，2019年国有资本经营收支预算均为0。</t>
    <phoneticPr fontId="1" type="noConversion"/>
  </si>
  <si>
    <t>2019年新县国有资本经营预算支出预算表</t>
    <phoneticPr fontId="1" type="noConversion"/>
  </si>
  <si>
    <t>单位：万元</t>
    <phoneticPr fontId="1" type="noConversion"/>
  </si>
  <si>
    <t>表1：</t>
    <phoneticPr fontId="8" type="noConversion"/>
  </si>
  <si>
    <t>利润收入</t>
    <phoneticPr fontId="1" type="noConversion"/>
  </si>
  <si>
    <t>其他国有资本经营预算企业利润收入</t>
    <phoneticPr fontId="1" type="noConversion"/>
  </si>
  <si>
    <t>股利、股息收入</t>
    <phoneticPr fontId="1" type="noConversion"/>
  </si>
  <si>
    <t>产权转让收入</t>
    <phoneticPr fontId="1" type="noConversion"/>
  </si>
  <si>
    <t>清算收入</t>
    <phoneticPr fontId="1" type="noConversion"/>
  </si>
  <si>
    <t>其他国有资本经营预算收入</t>
    <phoneticPr fontId="1" type="noConversion"/>
  </si>
  <si>
    <t>调出资金</t>
    <phoneticPr fontId="1" type="noConversion"/>
  </si>
  <si>
    <t>国有资本经营预算调出资金</t>
    <phoneticPr fontId="1" type="noConversion"/>
  </si>
  <si>
    <t>一、社会保障和就业支出</t>
    <phoneticPr fontId="1" type="noConversion"/>
  </si>
  <si>
    <t>二、国有资本经营预算支出</t>
    <phoneticPr fontId="1" type="noConversion"/>
  </si>
  <si>
    <t>国有资本经营收入合计</t>
    <phoneticPr fontId="1" type="noConversion"/>
  </si>
  <si>
    <t>国有资本经营支出合计</t>
    <phoneticPr fontId="1" type="noConversion"/>
  </si>
  <si>
    <t>一、国有资本经营收入小计</t>
    <phoneticPr fontId="1" type="noConversion"/>
  </si>
  <si>
    <t>二、转移性收入</t>
    <phoneticPr fontId="1" type="noConversion"/>
  </si>
  <si>
    <t>三、转移性支出小计</t>
    <phoneticPr fontId="1" type="noConversion"/>
  </si>
  <si>
    <t>2020年新县国有资本经营收支预算表（按支出功能分类）</t>
    <phoneticPr fontId="1" type="noConversion"/>
  </si>
  <si>
    <t>2020年国有资本经营预算情况（草案）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</si>
</sst>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4"/>
      <color theme="1"/>
      <name val="宋体"/>
      <family val="2"/>
      <scheme val="minor"/>
    </font>
    <font>
      <sz val="14"/>
      <color theme="1"/>
      <name val="宋体"/>
      <family val="3"/>
      <charset val="134"/>
      <scheme val="minor"/>
    </font>
    <font>
      <b/>
      <sz val="18"/>
      <name val="黑体"/>
      <family val="3"/>
      <charset val="134"/>
    </font>
    <font>
      <sz val="9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family val="2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31">
    <xf numFmtId="0" fontId="0" fillId="0" borderId="0" xfId="0"/>
    <xf numFmtId="0" fontId="3" fillId="2" borderId="4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3" fontId="4" fillId="0" borderId="1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left" vertical="center"/>
    </xf>
    <xf numFmtId="3" fontId="3" fillId="0" borderId="1" xfId="0" applyNumberFormat="1" applyFont="1" applyFill="1" applyBorder="1" applyAlignment="1" applyProtection="1">
      <alignment horizontal="left" vertical="center"/>
    </xf>
    <xf numFmtId="3" fontId="4" fillId="0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vertical="center"/>
    </xf>
    <xf numFmtId="0" fontId="7" fillId="3" borderId="0" xfId="0" applyFont="1" applyFill="1" applyAlignment="1">
      <alignment vertical="center"/>
    </xf>
    <xf numFmtId="0" fontId="10" fillId="0" borderId="0" xfId="1" applyFont="1">
      <alignment vertical="center"/>
    </xf>
    <xf numFmtId="0" fontId="11" fillId="0" borderId="0" xfId="0" applyFont="1"/>
    <xf numFmtId="0" fontId="12" fillId="0" borderId="1" xfId="0" applyNumberFormat="1" applyFont="1" applyFill="1" applyBorder="1" applyAlignment="1" applyProtection="1">
      <alignment horizontal="center" vertical="center"/>
    </xf>
    <xf numFmtId="3" fontId="13" fillId="0" borderId="1" xfId="0" applyNumberFormat="1" applyFont="1" applyFill="1" applyBorder="1" applyAlignment="1" applyProtection="1">
      <alignment horizontal="right" vertical="center"/>
    </xf>
    <xf numFmtId="3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vertical="center"/>
    </xf>
    <xf numFmtId="3" fontId="12" fillId="0" borderId="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vertical="center"/>
    </xf>
    <xf numFmtId="3" fontId="13" fillId="0" borderId="1" xfId="0" applyNumberFormat="1" applyFont="1" applyFill="1" applyBorder="1" applyAlignment="1" applyProtection="1">
      <alignment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3" fontId="12" fillId="0" borderId="1" xfId="0" applyNumberFormat="1" applyFont="1" applyFill="1" applyBorder="1" applyAlignment="1" applyProtection="1">
      <alignment horizontal="left" vertical="center" indent="2"/>
    </xf>
    <xf numFmtId="3" fontId="13" fillId="0" borderId="1" xfId="0" applyNumberFormat="1" applyFont="1" applyFill="1" applyBorder="1" applyAlignment="1" applyProtection="1">
      <alignment horizontal="left" vertical="center" indent="3"/>
    </xf>
    <xf numFmtId="0" fontId="12" fillId="0" borderId="1" xfId="0" applyNumberFormat="1" applyFont="1" applyFill="1" applyBorder="1" applyAlignment="1" applyProtection="1">
      <alignment horizontal="left" vertical="center" indent="2"/>
    </xf>
    <xf numFmtId="0" fontId="13" fillId="0" borderId="1" xfId="0" applyNumberFormat="1" applyFont="1" applyFill="1" applyBorder="1" applyAlignment="1" applyProtection="1">
      <alignment horizontal="left" vertical="center" indent="3"/>
    </xf>
    <xf numFmtId="0" fontId="2" fillId="2" borderId="0" xfId="0" applyNumberFormat="1" applyFont="1" applyFill="1" applyAlignment="1" applyProtection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</cellXfs>
  <cellStyles count="2">
    <cellStyle name="常规" xfId="0" builtinId="0"/>
    <cellStyle name="常规_2015年一般公共预算安排表（刘书记定）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showZeros="0" workbookViewId="0">
      <selection sqref="A1:B1"/>
    </sheetView>
  </sheetViews>
  <sheetFormatPr defaultRowHeight="14.4"/>
  <cols>
    <col min="1" max="1" width="43.109375" customWidth="1"/>
    <col min="2" max="2" width="23" customWidth="1"/>
  </cols>
  <sheetData>
    <row r="1" spans="1:2" ht="31.5" customHeight="1">
      <c r="A1" s="28" t="s">
        <v>88</v>
      </c>
      <c r="B1" s="28"/>
    </row>
    <row r="2" spans="1:2" ht="21" customHeight="1">
      <c r="A2" s="1"/>
      <c r="B2" s="1" t="s">
        <v>84</v>
      </c>
    </row>
    <row r="3" spans="1:2">
      <c r="A3" s="3" t="s">
        <v>0</v>
      </c>
      <c r="B3" s="4" t="s">
        <v>86</v>
      </c>
    </row>
    <row r="4" spans="1:2">
      <c r="A4" s="4" t="s">
        <v>1</v>
      </c>
      <c r="B4" s="2">
        <f t="shared" ref="B4:B5" si="0">B5</f>
        <v>0</v>
      </c>
    </row>
    <row r="5" spans="1:2">
      <c r="A5" s="5" t="s">
        <v>3</v>
      </c>
      <c r="B5" s="2">
        <f t="shared" si="0"/>
        <v>0</v>
      </c>
    </row>
    <row r="6" spans="1:2">
      <c r="A6" s="5" t="s">
        <v>5</v>
      </c>
      <c r="B6" s="2">
        <f>B7+B39+B44+B50+B54</f>
        <v>0</v>
      </c>
    </row>
    <row r="7" spans="1:2">
      <c r="A7" s="5" t="s">
        <v>7</v>
      </c>
      <c r="B7" s="2">
        <f>SUM(B8:B38)</f>
        <v>0</v>
      </c>
    </row>
    <row r="8" spans="1:2">
      <c r="A8" s="6" t="s">
        <v>9</v>
      </c>
      <c r="B8" s="2">
        <v>0</v>
      </c>
    </row>
    <row r="9" spans="1:2">
      <c r="A9" s="6" t="s">
        <v>11</v>
      </c>
      <c r="B9" s="2">
        <v>0</v>
      </c>
    </row>
    <row r="10" spans="1:2">
      <c r="A10" s="6" t="s">
        <v>13</v>
      </c>
      <c r="B10" s="2">
        <v>0</v>
      </c>
    </row>
    <row r="11" spans="1:2">
      <c r="A11" s="6" t="s">
        <v>15</v>
      </c>
      <c r="B11" s="2">
        <v>0</v>
      </c>
    </row>
    <row r="12" spans="1:2">
      <c r="A12" s="6" t="s">
        <v>17</v>
      </c>
      <c r="B12" s="2">
        <v>0</v>
      </c>
    </row>
    <row r="13" spans="1:2">
      <c r="A13" s="6" t="s">
        <v>19</v>
      </c>
      <c r="B13" s="2">
        <v>0</v>
      </c>
    </row>
    <row r="14" spans="1:2">
      <c r="A14" s="6" t="s">
        <v>21</v>
      </c>
      <c r="B14" s="2">
        <v>0</v>
      </c>
    </row>
    <row r="15" spans="1:2">
      <c r="A15" s="6" t="s">
        <v>23</v>
      </c>
      <c r="B15" s="2">
        <v>0</v>
      </c>
    </row>
    <row r="16" spans="1:2">
      <c r="A16" s="6" t="s">
        <v>25</v>
      </c>
      <c r="B16" s="2">
        <v>0</v>
      </c>
    </row>
    <row r="17" spans="1:2">
      <c r="A17" s="6" t="s">
        <v>27</v>
      </c>
      <c r="B17" s="2">
        <v>0</v>
      </c>
    </row>
    <row r="18" spans="1:2">
      <c r="A18" s="6" t="s">
        <v>29</v>
      </c>
      <c r="B18" s="2">
        <v>0</v>
      </c>
    </row>
    <row r="19" spans="1:2">
      <c r="A19" s="6" t="s">
        <v>31</v>
      </c>
      <c r="B19" s="2">
        <v>0</v>
      </c>
    </row>
    <row r="20" spans="1:2">
      <c r="A20" s="6" t="s">
        <v>33</v>
      </c>
      <c r="B20" s="2">
        <v>0</v>
      </c>
    </row>
    <row r="21" spans="1:2">
      <c r="A21" s="6" t="s">
        <v>35</v>
      </c>
      <c r="B21" s="2">
        <v>0</v>
      </c>
    </row>
    <row r="22" spans="1:2">
      <c r="A22" s="6" t="s">
        <v>37</v>
      </c>
      <c r="B22" s="2">
        <v>0</v>
      </c>
    </row>
    <row r="23" spans="1:2">
      <c r="A23" s="6" t="s">
        <v>39</v>
      </c>
      <c r="B23" s="2">
        <v>0</v>
      </c>
    </row>
    <row r="24" spans="1:2">
      <c r="A24" s="6" t="s">
        <v>41</v>
      </c>
      <c r="B24" s="2">
        <v>0</v>
      </c>
    </row>
    <row r="25" spans="1:2">
      <c r="A25" s="6" t="s">
        <v>43</v>
      </c>
      <c r="B25" s="2">
        <v>0</v>
      </c>
    </row>
    <row r="26" spans="1:2">
      <c r="A26" s="6" t="s">
        <v>45</v>
      </c>
      <c r="B26" s="2">
        <v>0</v>
      </c>
    </row>
    <row r="27" spans="1:2">
      <c r="A27" s="6" t="s">
        <v>47</v>
      </c>
      <c r="B27" s="2">
        <v>0</v>
      </c>
    </row>
    <row r="28" spans="1:2">
      <c r="A28" s="6" t="s">
        <v>49</v>
      </c>
      <c r="B28" s="2">
        <v>0</v>
      </c>
    </row>
    <row r="29" spans="1:2">
      <c r="A29" s="6" t="s">
        <v>51</v>
      </c>
      <c r="B29" s="2">
        <v>0</v>
      </c>
    </row>
    <row r="30" spans="1:2">
      <c r="A30" s="6" t="s">
        <v>53</v>
      </c>
      <c r="B30" s="2">
        <v>0</v>
      </c>
    </row>
    <row r="31" spans="1:2">
      <c r="A31" s="6" t="s">
        <v>55</v>
      </c>
      <c r="B31" s="2">
        <v>0</v>
      </c>
    </row>
    <row r="32" spans="1:2">
      <c r="A32" s="6" t="s">
        <v>57</v>
      </c>
      <c r="B32" s="2">
        <v>0</v>
      </c>
    </row>
    <row r="33" spans="1:2">
      <c r="A33" s="6" t="s">
        <v>59</v>
      </c>
      <c r="B33" s="2">
        <v>0</v>
      </c>
    </row>
    <row r="34" spans="1:2">
      <c r="A34" s="6" t="s">
        <v>61</v>
      </c>
      <c r="B34" s="2">
        <v>0</v>
      </c>
    </row>
    <row r="35" spans="1:2">
      <c r="A35" s="6" t="s">
        <v>63</v>
      </c>
      <c r="B35" s="2">
        <v>0</v>
      </c>
    </row>
    <row r="36" spans="1:2">
      <c r="A36" s="6" t="s">
        <v>65</v>
      </c>
      <c r="B36" s="2">
        <v>0</v>
      </c>
    </row>
    <row r="37" spans="1:2">
      <c r="A37" s="6" t="s">
        <v>66</v>
      </c>
      <c r="B37" s="2">
        <v>0</v>
      </c>
    </row>
    <row r="38" spans="1:2">
      <c r="A38" s="6" t="s">
        <v>67</v>
      </c>
      <c r="B38" s="2">
        <v>0</v>
      </c>
    </row>
    <row r="39" spans="1:2">
      <c r="A39" s="5" t="s">
        <v>68</v>
      </c>
      <c r="B39" s="2">
        <f>SUM(B40:B43)</f>
        <v>0</v>
      </c>
    </row>
    <row r="40" spans="1:2">
      <c r="A40" s="6" t="s">
        <v>69</v>
      </c>
      <c r="B40" s="2">
        <v>0</v>
      </c>
    </row>
    <row r="41" spans="1:2">
      <c r="A41" s="6" t="s">
        <v>70</v>
      </c>
      <c r="B41" s="2">
        <v>0</v>
      </c>
    </row>
    <row r="42" spans="1:2">
      <c r="A42" s="6" t="s">
        <v>71</v>
      </c>
      <c r="B42" s="2">
        <v>0</v>
      </c>
    </row>
    <row r="43" spans="1:2">
      <c r="A43" s="6" t="s">
        <v>72</v>
      </c>
      <c r="B43" s="2">
        <v>0</v>
      </c>
    </row>
    <row r="44" spans="1:2">
      <c r="A44" s="5" t="s">
        <v>73</v>
      </c>
      <c r="B44" s="2">
        <f>SUM(B45:B49)</f>
        <v>0</v>
      </c>
    </row>
    <row r="45" spans="1:2">
      <c r="A45" s="6" t="s">
        <v>74</v>
      </c>
      <c r="B45" s="2">
        <v>0</v>
      </c>
    </row>
    <row r="46" spans="1:2">
      <c r="A46" s="6" t="s">
        <v>75</v>
      </c>
      <c r="B46" s="2">
        <v>0</v>
      </c>
    </row>
    <row r="47" spans="1:2">
      <c r="A47" s="6" t="s">
        <v>76</v>
      </c>
      <c r="B47" s="2">
        <v>0</v>
      </c>
    </row>
    <row r="48" spans="1:2">
      <c r="A48" s="6" t="s">
        <v>77</v>
      </c>
      <c r="B48" s="2">
        <v>0</v>
      </c>
    </row>
    <row r="49" spans="1:2">
      <c r="A49" s="6" t="s">
        <v>78</v>
      </c>
      <c r="B49" s="2">
        <v>0</v>
      </c>
    </row>
    <row r="50" spans="1:2">
      <c r="A50" s="5" t="s">
        <v>79</v>
      </c>
      <c r="B50" s="2">
        <f>SUM(B51:B53)</f>
        <v>0</v>
      </c>
    </row>
    <row r="51" spans="1:2">
      <c r="A51" s="6" t="s">
        <v>80</v>
      </c>
      <c r="B51" s="2">
        <v>0</v>
      </c>
    </row>
    <row r="52" spans="1:2">
      <c r="A52" s="6" t="s">
        <v>81</v>
      </c>
      <c r="B52" s="2">
        <v>0</v>
      </c>
    </row>
    <row r="53" spans="1:2">
      <c r="A53" s="6" t="s">
        <v>82</v>
      </c>
      <c r="B53" s="2">
        <v>0</v>
      </c>
    </row>
    <row r="54" spans="1:2">
      <c r="A54" s="5" t="s">
        <v>83</v>
      </c>
      <c r="B54" s="2">
        <v>0</v>
      </c>
    </row>
    <row r="55" spans="1:2" ht="78.75" customHeight="1">
      <c r="A55" s="29" t="s">
        <v>89</v>
      </c>
      <c r="B55" s="30"/>
    </row>
  </sheetData>
  <mergeCells count="2">
    <mergeCell ref="A1:B1"/>
    <mergeCell ref="A55:B55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showZeros="0" topLeftCell="A30" workbookViewId="0">
      <selection activeCell="A3" sqref="A3:B54"/>
    </sheetView>
  </sheetViews>
  <sheetFormatPr defaultRowHeight="14.4"/>
  <cols>
    <col min="1" max="1" width="47.21875" customWidth="1"/>
    <col min="2" max="2" width="22.88671875" customWidth="1"/>
  </cols>
  <sheetData>
    <row r="1" spans="1:2" ht="31.5" customHeight="1">
      <c r="A1" s="28" t="s">
        <v>90</v>
      </c>
      <c r="B1" s="28"/>
    </row>
    <row r="2" spans="1:2" ht="21" customHeight="1">
      <c r="A2" s="1"/>
      <c r="B2" s="1" t="s">
        <v>85</v>
      </c>
    </row>
    <row r="3" spans="1:2">
      <c r="A3" s="4" t="s">
        <v>0</v>
      </c>
      <c r="B3" s="4" t="s">
        <v>87</v>
      </c>
    </row>
    <row r="4" spans="1:2">
      <c r="A4" s="7" t="s">
        <v>2</v>
      </c>
      <c r="B4" s="2">
        <f>B5+B8</f>
        <v>0</v>
      </c>
    </row>
    <row r="5" spans="1:2">
      <c r="A5" s="8" t="s">
        <v>4</v>
      </c>
      <c r="B5" s="2">
        <f t="shared" ref="B5:B6" si="0">B6</f>
        <v>0</v>
      </c>
    </row>
    <row r="6" spans="1:2">
      <c r="A6" s="8" t="s">
        <v>6</v>
      </c>
      <c r="B6" s="2">
        <f t="shared" si="0"/>
        <v>0</v>
      </c>
    </row>
    <row r="7" spans="1:2">
      <c r="A7" s="9" t="s">
        <v>8</v>
      </c>
      <c r="B7" s="2">
        <v>0</v>
      </c>
    </row>
    <row r="8" spans="1:2">
      <c r="A8" s="8" t="s">
        <v>10</v>
      </c>
      <c r="B8" s="2">
        <f>B9+B19+B28+B30+B34</f>
        <v>0</v>
      </c>
    </row>
    <row r="9" spans="1:2">
      <c r="A9" s="8" t="s">
        <v>12</v>
      </c>
      <c r="B9" s="2">
        <f>SUM(B10:B18)</f>
        <v>0</v>
      </c>
    </row>
    <row r="10" spans="1:2">
      <c r="A10" s="9" t="s">
        <v>14</v>
      </c>
      <c r="B10" s="2">
        <v>0</v>
      </c>
    </row>
    <row r="11" spans="1:2">
      <c r="A11" s="9" t="s">
        <v>16</v>
      </c>
      <c r="B11" s="2">
        <v>0</v>
      </c>
    </row>
    <row r="12" spans="1:2">
      <c r="A12" s="9" t="s">
        <v>18</v>
      </c>
      <c r="B12" s="2">
        <v>0</v>
      </c>
    </row>
    <row r="13" spans="1:2">
      <c r="A13" s="9" t="s">
        <v>20</v>
      </c>
      <c r="B13" s="2">
        <v>0</v>
      </c>
    </row>
    <row r="14" spans="1:2">
      <c r="A14" s="9" t="s">
        <v>22</v>
      </c>
      <c r="B14" s="2">
        <v>0</v>
      </c>
    </row>
    <row r="15" spans="1:2">
      <c r="A15" s="9" t="s">
        <v>24</v>
      </c>
      <c r="B15" s="2">
        <v>0</v>
      </c>
    </row>
    <row r="16" spans="1:2">
      <c r="A16" s="9" t="s">
        <v>26</v>
      </c>
      <c r="B16" s="2">
        <v>0</v>
      </c>
    </row>
    <row r="17" spans="1:2">
      <c r="A17" s="9" t="s">
        <v>28</v>
      </c>
      <c r="B17" s="2">
        <v>0</v>
      </c>
    </row>
    <row r="18" spans="1:2">
      <c r="A18" s="9" t="s">
        <v>30</v>
      </c>
      <c r="B18" s="2">
        <v>0</v>
      </c>
    </row>
    <row r="19" spans="1:2">
      <c r="A19" s="8" t="s">
        <v>32</v>
      </c>
      <c r="B19" s="2">
        <f>SUM(B20:B27)</f>
        <v>0</v>
      </c>
    </row>
    <row r="20" spans="1:2">
      <c r="A20" s="9" t="s">
        <v>34</v>
      </c>
      <c r="B20" s="2">
        <v>0</v>
      </c>
    </row>
    <row r="21" spans="1:2">
      <c r="A21" s="9" t="s">
        <v>36</v>
      </c>
      <c r="B21" s="2">
        <v>0</v>
      </c>
    </row>
    <row r="22" spans="1:2">
      <c r="A22" s="9" t="s">
        <v>38</v>
      </c>
      <c r="B22" s="2">
        <v>0</v>
      </c>
    </row>
    <row r="23" spans="1:2">
      <c r="A23" s="9" t="s">
        <v>40</v>
      </c>
      <c r="B23" s="2">
        <v>0</v>
      </c>
    </row>
    <row r="24" spans="1:2">
      <c r="A24" s="9" t="s">
        <v>42</v>
      </c>
      <c r="B24" s="2">
        <v>0</v>
      </c>
    </row>
    <row r="25" spans="1:2">
      <c r="A25" s="9" t="s">
        <v>44</v>
      </c>
      <c r="B25" s="2">
        <v>0</v>
      </c>
    </row>
    <row r="26" spans="1:2">
      <c r="A26" s="9" t="s">
        <v>46</v>
      </c>
      <c r="B26" s="2">
        <v>0</v>
      </c>
    </row>
    <row r="27" spans="1:2">
      <c r="A27" s="9" t="s">
        <v>48</v>
      </c>
      <c r="B27" s="2">
        <v>0</v>
      </c>
    </row>
    <row r="28" spans="1:2">
      <c r="A28" s="8" t="s">
        <v>50</v>
      </c>
      <c r="B28" s="2">
        <f>B29</f>
        <v>0</v>
      </c>
    </row>
    <row r="29" spans="1:2">
      <c r="A29" s="9" t="s">
        <v>52</v>
      </c>
      <c r="B29" s="2">
        <v>0</v>
      </c>
    </row>
    <row r="30" spans="1:2">
      <c r="A30" s="10" t="s">
        <v>54</v>
      </c>
      <c r="B30" s="2">
        <f>B31+B32+B33</f>
        <v>0</v>
      </c>
    </row>
    <row r="31" spans="1:2">
      <c r="A31" s="11" t="s">
        <v>56</v>
      </c>
      <c r="B31" s="2">
        <v>0</v>
      </c>
    </row>
    <row r="32" spans="1:2">
      <c r="A32" s="11" t="s">
        <v>58</v>
      </c>
      <c r="B32" s="2">
        <v>0</v>
      </c>
    </row>
    <row r="33" spans="1:2">
      <c r="A33" s="11" t="s">
        <v>60</v>
      </c>
      <c r="B33" s="2">
        <v>0</v>
      </c>
    </row>
    <row r="34" spans="1:2">
      <c r="A34" s="10" t="s">
        <v>62</v>
      </c>
      <c r="B34" s="2">
        <f>B35</f>
        <v>0</v>
      </c>
    </row>
    <row r="35" spans="1:2">
      <c r="A35" s="11" t="s">
        <v>64</v>
      </c>
      <c r="B35" s="2">
        <v>0</v>
      </c>
    </row>
    <row r="36" spans="1:2">
      <c r="A36" s="9"/>
      <c r="B36" s="12"/>
    </row>
    <row r="37" spans="1:2">
      <c r="A37" s="11"/>
      <c r="B37" s="12"/>
    </row>
    <row r="38" spans="1:2">
      <c r="A38" s="11"/>
      <c r="B38" s="12"/>
    </row>
    <row r="39" spans="1:2">
      <c r="A39" s="11"/>
      <c r="B39" s="12"/>
    </row>
    <row r="40" spans="1:2">
      <c r="A40" s="11"/>
      <c r="B40" s="12"/>
    </row>
    <row r="41" spans="1:2">
      <c r="A41" s="10"/>
      <c r="B41" s="12"/>
    </row>
    <row r="42" spans="1:2">
      <c r="A42" s="11"/>
      <c r="B42" s="12"/>
    </row>
    <row r="43" spans="1:2">
      <c r="A43" s="11"/>
      <c r="B43" s="12"/>
    </row>
    <row r="44" spans="1:2">
      <c r="A44" s="11"/>
      <c r="B44" s="12"/>
    </row>
    <row r="45" spans="1:2">
      <c r="A45" s="11"/>
      <c r="B45" s="12"/>
    </row>
    <row r="46" spans="1:2">
      <c r="A46" s="11"/>
      <c r="B46" s="12"/>
    </row>
    <row r="47" spans="1:2">
      <c r="A47" s="9"/>
      <c r="B47" s="12"/>
    </row>
    <row r="48" spans="1:2">
      <c r="A48" s="11"/>
      <c r="B48" s="12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10"/>
      <c r="B52" s="12"/>
    </row>
    <row r="53" spans="1:2">
      <c r="A53" s="11"/>
      <c r="B53" s="12"/>
    </row>
    <row r="54" spans="1:2">
      <c r="A54" s="11"/>
      <c r="B54" s="12"/>
    </row>
    <row r="55" spans="1:2" ht="78.75" customHeight="1">
      <c r="A55" s="29" t="s">
        <v>89</v>
      </c>
      <c r="B55" s="29"/>
    </row>
  </sheetData>
  <mergeCells count="2">
    <mergeCell ref="A1:B1"/>
    <mergeCell ref="A55:B55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showZeros="0" tabSelected="1" workbookViewId="0">
      <selection activeCell="G3" sqref="G3"/>
    </sheetView>
  </sheetViews>
  <sheetFormatPr defaultRowHeight="14.4"/>
  <cols>
    <col min="1" max="1" width="50.77734375" customWidth="1"/>
    <col min="2" max="2" width="15.77734375" customWidth="1"/>
    <col min="3" max="3" width="50.77734375" customWidth="1"/>
    <col min="4" max="4" width="15.77734375" customWidth="1"/>
  </cols>
  <sheetData>
    <row r="1" spans="1:4" ht="34.200000000000003" customHeight="1">
      <c r="A1" s="13" t="s">
        <v>109</v>
      </c>
    </row>
    <row r="2" spans="1:4" ht="39.6" customHeight="1">
      <c r="A2" s="14" t="s">
        <v>92</v>
      </c>
    </row>
    <row r="3" spans="1:4" ht="45.6" customHeight="1">
      <c r="A3" s="28" t="s">
        <v>108</v>
      </c>
      <c r="B3" s="28"/>
      <c r="C3" s="28"/>
      <c r="D3" s="28"/>
    </row>
    <row r="4" spans="1:4" ht="20.399999999999999" customHeight="1">
      <c r="D4" s="15" t="s">
        <v>91</v>
      </c>
    </row>
    <row r="5" spans="1:4" ht="28.8" customHeight="1">
      <c r="A5" s="16" t="s">
        <v>0</v>
      </c>
      <c r="B5" s="16" t="s">
        <v>86</v>
      </c>
      <c r="C5" s="16" t="s">
        <v>0</v>
      </c>
      <c r="D5" s="16" t="s">
        <v>87</v>
      </c>
    </row>
    <row r="6" spans="1:4" ht="28.8" customHeight="1">
      <c r="A6" s="16" t="s">
        <v>103</v>
      </c>
      <c r="B6" s="17">
        <v>450</v>
      </c>
      <c r="C6" s="18" t="s">
        <v>104</v>
      </c>
      <c r="D6" s="17">
        <v>450</v>
      </c>
    </row>
    <row r="7" spans="1:4" ht="28.8" customHeight="1">
      <c r="A7" s="19" t="s">
        <v>105</v>
      </c>
      <c r="B7" s="17">
        <v>450</v>
      </c>
      <c r="C7" s="20" t="s">
        <v>101</v>
      </c>
      <c r="D7" s="17">
        <v>0</v>
      </c>
    </row>
    <row r="8" spans="1:4" ht="28.8" customHeight="1">
      <c r="A8" s="26" t="s">
        <v>93</v>
      </c>
      <c r="B8" s="17">
        <v>450</v>
      </c>
      <c r="C8" s="20" t="s">
        <v>102</v>
      </c>
      <c r="D8" s="17">
        <v>0</v>
      </c>
    </row>
    <row r="9" spans="1:4" ht="28.8" customHeight="1">
      <c r="A9" s="27" t="s">
        <v>94</v>
      </c>
      <c r="B9" s="17">
        <v>450</v>
      </c>
      <c r="C9" s="20" t="s">
        <v>107</v>
      </c>
      <c r="D9" s="21">
        <v>450</v>
      </c>
    </row>
    <row r="10" spans="1:4" ht="28.8" customHeight="1">
      <c r="A10" s="26" t="s">
        <v>95</v>
      </c>
      <c r="B10" s="17">
        <v>0</v>
      </c>
      <c r="C10" s="24" t="s">
        <v>99</v>
      </c>
      <c r="D10" s="21">
        <v>450</v>
      </c>
    </row>
    <row r="11" spans="1:4" ht="28.8" customHeight="1">
      <c r="A11" s="26" t="s">
        <v>96</v>
      </c>
      <c r="B11" s="17">
        <v>0</v>
      </c>
      <c r="C11" s="25" t="s">
        <v>100</v>
      </c>
      <c r="D11" s="21">
        <v>450</v>
      </c>
    </row>
    <row r="12" spans="1:4" ht="28.8" customHeight="1">
      <c r="A12" s="26" t="s">
        <v>97</v>
      </c>
      <c r="B12" s="17">
        <v>0</v>
      </c>
      <c r="C12" s="22"/>
      <c r="D12" s="21"/>
    </row>
    <row r="13" spans="1:4" ht="28.8" customHeight="1">
      <c r="A13" s="26" t="s">
        <v>98</v>
      </c>
      <c r="B13" s="17">
        <v>0</v>
      </c>
      <c r="C13" s="22"/>
      <c r="D13" s="21"/>
    </row>
    <row r="14" spans="1:4" ht="28.8" customHeight="1">
      <c r="A14" s="23" t="s">
        <v>106</v>
      </c>
      <c r="B14" s="17">
        <v>0</v>
      </c>
      <c r="C14" s="22"/>
      <c r="D14" s="21"/>
    </row>
  </sheetData>
  <mergeCells count="1">
    <mergeCell ref="A3:D3"/>
  </mergeCells>
  <phoneticPr fontId="1" type="noConversion"/>
  <printOptions horizontalCentered="1"/>
  <pageMargins left="1" right="1" top="1" bottom="1" header="0.5" footer="0.5"/>
  <pageSetup paperSize="9" scale="94" orientation="landscape" r:id="rId1"/>
  <headerFooter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2020年新县国有资本经营预算收入预算表</vt:lpstr>
      <vt:lpstr>2020年新县国有资本经营预算支出预算表</vt:lpstr>
      <vt:lpstr>收支表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2020-05-22T11:11:31Z</dcterms:modified>
</cp:coreProperties>
</file>