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税收返还和转移支付情况表" sheetId="1" r:id="rId1"/>
    <sheet name="县对乡镇税收返还和转移支付情况表" sheetId="2" r:id="rId2"/>
  </sheets>
  <calcPr calcId="144525"/>
</workbook>
</file>

<file path=xl/sharedStrings.xml><?xml version="1.0" encoding="utf-8"?>
<sst xmlns="http://schemas.openxmlformats.org/spreadsheetml/2006/main" count="80" uniqueCount="78">
  <si>
    <t>2022年新县一般公共预算税收返还和转移支付预算表</t>
  </si>
  <si>
    <t>单位：万元</t>
  </si>
  <si>
    <t>预算科目</t>
  </si>
  <si>
    <t>上级补助县级预算数</t>
  </si>
  <si>
    <t>县级补助下级预算数</t>
  </si>
  <si>
    <t>合计</t>
  </si>
  <si>
    <t>返还性收入</t>
  </si>
  <si>
    <t>增值税和消费税税收返还收入</t>
  </si>
  <si>
    <t>所得税基数返还收入</t>
  </si>
  <si>
    <t>成品油价格和税费改革税收返还收入</t>
  </si>
  <si>
    <t>增值税“五五分享”税收返还收入</t>
  </si>
  <si>
    <t>其他税收返还支出</t>
  </si>
  <si>
    <t>一般性转移支付收入</t>
  </si>
  <si>
    <t xml:space="preserve">      均衡性转移支付收入</t>
  </si>
  <si>
    <t xml:space="preserve">      县级基本财力保障机制奖补资金收入</t>
  </si>
  <si>
    <t xml:space="preserve">      结算补助收入</t>
  </si>
  <si>
    <t xml:space="preserve">      重点生态功能区转移支付收入</t>
  </si>
  <si>
    <t xml:space="preserve">      固定数额补助收入</t>
  </si>
  <si>
    <t xml:space="preserve">      革命老区转移支付收入</t>
  </si>
  <si>
    <t xml:space="preserve">      欠发达地区转移支付收入</t>
  </si>
  <si>
    <t xml:space="preserve">      教育共同财政事权转移支付收入</t>
  </si>
  <si>
    <t xml:space="preserve">      文化旅游体育与传媒共同财政事权转移支付收入</t>
  </si>
  <si>
    <t xml:space="preserve">      社会保障和就业共同财政事权转移支付收入</t>
  </si>
  <si>
    <t xml:space="preserve">      医疗卫生共同财政事权转移支付收入</t>
  </si>
  <si>
    <t xml:space="preserve">      节能环保共同财政事权转移支付收入</t>
  </si>
  <si>
    <t xml:space="preserve">      农林水共同财政事权转移支付收入</t>
  </si>
  <si>
    <t xml:space="preserve">      交通运输共同财政事权转移支付收入</t>
  </si>
  <si>
    <t xml:space="preserve">      住房保障共同财政事权转移支付收入</t>
  </si>
  <si>
    <t>专项转移支付收入</t>
  </si>
  <si>
    <t>　　   一般公共服务</t>
  </si>
  <si>
    <t>　　   国防</t>
  </si>
  <si>
    <t>　　   公共安全</t>
  </si>
  <si>
    <t>　　   教育</t>
  </si>
  <si>
    <t>　　   科学技术</t>
  </si>
  <si>
    <t>　　   文化体育与传媒</t>
  </si>
  <si>
    <t>　　   社会保障和就业</t>
  </si>
  <si>
    <t>　　   卫生健康</t>
  </si>
  <si>
    <t>　　   节能环保</t>
  </si>
  <si>
    <t>　　   城乡社区</t>
  </si>
  <si>
    <t>　　   农林水</t>
  </si>
  <si>
    <t>　   　交通运输</t>
  </si>
  <si>
    <t>　　   资源勘探信息等</t>
  </si>
  <si>
    <t>　　   商业服务业等</t>
  </si>
  <si>
    <t>　　   金融</t>
  </si>
  <si>
    <t>　　   国土海洋气象等</t>
  </si>
  <si>
    <t>　　   住房保障</t>
  </si>
  <si>
    <t>　　   粮油物资储备</t>
  </si>
  <si>
    <t>　　   其他收入</t>
  </si>
  <si>
    <t>2022年县对乡镇一般公共预算税收返还和转移支付预算表</t>
  </si>
  <si>
    <t>乡（镇）、区</t>
  </si>
  <si>
    <t>税收返还</t>
  </si>
  <si>
    <t>一般性转移支付</t>
  </si>
  <si>
    <t>专项性转移支付</t>
  </si>
  <si>
    <t>小计</t>
  </si>
  <si>
    <t>义务兵家属优待金</t>
  </si>
  <si>
    <t>六城联创及乡镇专项事务</t>
  </si>
  <si>
    <t>将军石景区费用</t>
  </si>
  <si>
    <t>村级组织保障经费</t>
  </si>
  <si>
    <t>其他</t>
  </si>
  <si>
    <t>新集镇</t>
  </si>
  <si>
    <t>浒湾乡</t>
  </si>
  <si>
    <t>吴陈河镇</t>
  </si>
  <si>
    <t>千斤乡</t>
  </si>
  <si>
    <t>苏河镇</t>
  </si>
  <si>
    <t>卡房乡</t>
  </si>
  <si>
    <t>陡山河乡</t>
  </si>
  <si>
    <t>郭家河乡</t>
  </si>
  <si>
    <t>陈店乡</t>
  </si>
  <si>
    <t>箭河乡</t>
  </si>
  <si>
    <t>泗店乡</t>
  </si>
  <si>
    <t>田铺乡</t>
  </si>
  <si>
    <t>周河乡</t>
  </si>
  <si>
    <t>沙窝镇</t>
  </si>
  <si>
    <t>八里镇</t>
  </si>
  <si>
    <t>香山湖管理区</t>
  </si>
  <si>
    <t>产业集聚区</t>
  </si>
  <si>
    <t>金兰山街道办</t>
  </si>
  <si>
    <t>合  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</si>
</sst>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);[Red]\(#,##0\)"/>
    <numFmt numFmtId="177" formatCode="0_);[Red]\(0\)"/>
    <numFmt numFmtId="178" formatCode="0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2"/>
      <name val="黑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/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4" borderId="11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" fillId="0" borderId="0"/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26" fillId="0" borderId="0"/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ill="1" applyAlignment="1"/>
    <xf numFmtId="0" fontId="1" fillId="0" borderId="0" xfId="54" applyFont="1" applyFill="1" applyAlignment="1">
      <alignment horizontal="center" vertical="center"/>
    </xf>
    <xf numFmtId="0" fontId="2" fillId="0" borderId="0" xfId="40" applyFill="1" applyAlignment="1">
      <alignment vertical="center"/>
    </xf>
    <xf numFmtId="0" fontId="3" fillId="0" borderId="0" xfId="40" applyFont="1" applyFill="1" applyAlignment="1">
      <alignment horizontal="center" vertical="center"/>
    </xf>
    <xf numFmtId="0" fontId="4" fillId="0" borderId="1" xfId="40" applyFont="1" applyFill="1" applyBorder="1" applyAlignment="1">
      <alignment horizontal="center" vertical="center" wrapText="1"/>
    </xf>
    <xf numFmtId="0" fontId="4" fillId="0" borderId="1" xfId="54" applyFont="1" applyFill="1" applyBorder="1" applyAlignment="1">
      <alignment horizontal="center" vertical="center" wrapText="1"/>
    </xf>
    <xf numFmtId="0" fontId="4" fillId="0" borderId="2" xfId="54" applyFont="1" applyFill="1" applyBorder="1" applyAlignment="1">
      <alignment horizontal="center" vertical="center" wrapText="1"/>
    </xf>
    <xf numFmtId="0" fontId="4" fillId="0" borderId="3" xfId="40" applyFont="1" applyFill="1" applyBorder="1" applyAlignment="1">
      <alignment horizontal="center" vertical="center" wrapText="1"/>
    </xf>
    <xf numFmtId="0" fontId="4" fillId="0" borderId="3" xfId="54" applyFont="1" applyFill="1" applyBorder="1" applyAlignment="1">
      <alignment horizontal="center" vertical="center" wrapText="1"/>
    </xf>
    <xf numFmtId="0" fontId="2" fillId="0" borderId="2" xfId="40" applyFill="1" applyBorder="1" applyAlignment="1">
      <alignment horizontal="center" vertical="center" wrapText="1"/>
    </xf>
    <xf numFmtId="0" fontId="5" fillId="0" borderId="2" xfId="18" applyFont="1" applyFill="1" applyBorder="1" applyAlignment="1">
      <alignment horizontal="distributed" vertical="center"/>
    </xf>
    <xf numFmtId="177" fontId="2" fillId="0" borderId="2" xfId="40" applyNumberFormat="1" applyFont="1" applyFill="1" applyBorder="1" applyAlignment="1">
      <alignment vertical="center"/>
    </xf>
    <xf numFmtId="0" fontId="2" fillId="0" borderId="2" xfId="40" applyFont="1" applyFill="1" applyBorder="1">
      <alignment vertical="center"/>
    </xf>
    <xf numFmtId="0" fontId="0" fillId="0" borderId="2" xfId="0" applyFont="1" applyFill="1" applyBorder="1" applyAlignment="1">
      <alignment horizontal="right" vertical="center"/>
    </xf>
    <xf numFmtId="0" fontId="5" fillId="2" borderId="2" xfId="18" applyFill="1" applyBorder="1" applyAlignment="1">
      <alignment horizontal="distributed" vertical="center"/>
    </xf>
    <xf numFmtId="0" fontId="5" fillId="2" borderId="2" xfId="18" applyFont="1" applyFill="1" applyBorder="1" applyAlignment="1">
      <alignment horizontal="distributed" vertical="center"/>
    </xf>
    <xf numFmtId="0" fontId="4" fillId="0" borderId="2" xfId="40" applyFont="1" applyFill="1" applyBorder="1" applyAlignment="1">
      <alignment horizontal="center" vertical="center"/>
    </xf>
    <xf numFmtId="0" fontId="2" fillId="0" borderId="0" xfId="40" applyFont="1" applyFill="1">
      <alignment vertical="center"/>
    </xf>
    <xf numFmtId="176" fontId="2" fillId="0" borderId="0" xfId="40" applyNumberFormat="1" applyFont="1" applyFill="1">
      <alignment vertical="center"/>
    </xf>
    <xf numFmtId="0" fontId="2" fillId="0" borderId="0" xfId="54" applyFill="1">
      <alignment vertical="center"/>
    </xf>
    <xf numFmtId="0" fontId="2" fillId="0" borderId="0" xfId="40" applyFill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178" fontId="2" fillId="0" borderId="2" xfId="40" applyNumberFormat="1" applyFont="1" applyFill="1" applyBorder="1" applyAlignment="1">
      <alignment vertical="center" wrapText="1"/>
    </xf>
    <xf numFmtId="178" fontId="2" fillId="0" borderId="0" xfId="40" applyNumberFormat="1" applyFont="1" applyFill="1">
      <alignment vertical="center"/>
    </xf>
    <xf numFmtId="0" fontId="4" fillId="0" borderId="0" xfId="40" applyFont="1" applyFill="1">
      <alignment vertical="center"/>
    </xf>
    <xf numFmtId="0" fontId="1" fillId="0" borderId="0" xfId="50" applyNumberFormat="1" applyFont="1" applyFill="1" applyAlignment="1" applyProtection="1">
      <alignment horizontal="center" vertical="center"/>
    </xf>
    <xf numFmtId="0" fontId="2" fillId="0" borderId="4" xfId="50" applyNumberFormat="1" applyFont="1" applyFill="1" applyBorder="1" applyAlignment="1" applyProtection="1">
      <alignment horizontal="right" vertical="center" indent="1"/>
    </xf>
    <xf numFmtId="0" fontId="4" fillId="0" borderId="2" xfId="50" applyNumberFormat="1" applyFont="1" applyFill="1" applyBorder="1" applyAlignment="1" applyProtection="1">
      <alignment horizontal="center" vertical="center"/>
    </xf>
    <xf numFmtId="0" fontId="4" fillId="0" borderId="2" xfId="50" applyNumberFormat="1" applyFont="1" applyFill="1" applyBorder="1" applyAlignment="1" applyProtection="1">
      <alignment horizontal="center" vertical="center" wrapText="1"/>
    </xf>
    <xf numFmtId="3" fontId="4" fillId="0" borderId="2" xfId="50" applyNumberFormat="1" applyFont="1" applyFill="1" applyBorder="1" applyAlignment="1" applyProtection="1">
      <alignment horizontal="center" vertical="center"/>
    </xf>
    <xf numFmtId="3" fontId="4" fillId="0" borderId="2" xfId="11" applyNumberFormat="1" applyFont="1" applyFill="1" applyBorder="1" applyAlignment="1" applyProtection="1">
      <alignment horizontal="right" vertical="center"/>
    </xf>
    <xf numFmtId="3" fontId="4" fillId="0" borderId="2" xfId="50" applyNumberFormat="1" applyFont="1" applyFill="1" applyBorder="1" applyAlignment="1" applyProtection="1">
      <alignment horizontal="left" vertical="center" indent="1"/>
    </xf>
    <xf numFmtId="3" fontId="2" fillId="0" borderId="2" xfId="50" applyNumberFormat="1" applyFont="1" applyFill="1" applyBorder="1" applyAlignment="1" applyProtection="1">
      <alignment horizontal="left" vertical="center" indent="2"/>
    </xf>
    <xf numFmtId="3" fontId="2" fillId="0" borderId="2" xfId="11" applyNumberFormat="1" applyFont="1" applyFill="1" applyBorder="1" applyAlignment="1" applyProtection="1">
      <alignment horizontal="right" vertical="center"/>
    </xf>
    <xf numFmtId="0" fontId="6" fillId="0" borderId="0" xfId="11" applyFont="1" applyFill="1" applyBorder="1" applyAlignment="1">
      <alignment vertical="center"/>
    </xf>
    <xf numFmtId="0" fontId="2" fillId="0" borderId="2" xfId="0" applyNumberFormat="1" applyFont="1" applyFill="1" applyBorder="1" applyAlignment="1" applyProtection="1">
      <alignment horizontal="left" vertical="center" indent="1"/>
      <protection locked="0"/>
    </xf>
    <xf numFmtId="177" fontId="2" fillId="3" borderId="2" xfId="53" applyNumberFormat="1" applyFont="1" applyFill="1" applyBorder="1" applyAlignment="1">
      <alignment vertical="center" wrapText="1"/>
    </xf>
    <xf numFmtId="3" fontId="2" fillId="0" borderId="2" xfId="0" applyNumberFormat="1" applyFont="1" applyFill="1" applyBorder="1" applyAlignment="1" applyProtection="1">
      <alignment horizontal="left" vertical="center" indent="1"/>
      <protection locked="0"/>
    </xf>
    <xf numFmtId="0" fontId="2" fillId="0" borderId="2" xfId="0" applyFont="1" applyFill="1" applyBorder="1" applyAlignment="1" applyProtection="1">
      <alignment horizontal="left" vertical="center" wrapText="1" indent="1"/>
      <protection locked="0"/>
    </xf>
    <xf numFmtId="0" fontId="2" fillId="0" borderId="5" xfId="11" applyNumberFormat="1" applyFont="1" applyFill="1" applyBorder="1" applyAlignment="1" applyProtection="1">
      <alignment horizontal="left" vertical="center"/>
    </xf>
    <xf numFmtId="0" fontId="2" fillId="0" borderId="2" xfId="50" applyFill="1" applyBorder="1" applyAlignment="1">
      <alignment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35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30" xfId="18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常规_附件：2012年出口退税基数及超基数上解情况表" xfId="40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常规_河南省2011年度财政总决算生成表20120425" xfId="50"/>
    <cellStyle name="40% - 强调文字颜色 6" xfId="51" builtinId="51"/>
    <cellStyle name="60% - 强调文字颜色 6" xfId="52" builtinId="52"/>
    <cellStyle name="常规_2013年财政收支大账(11月22日)3" xfId="53"/>
    <cellStyle name="常规 15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6"/>
  <sheetViews>
    <sheetView tabSelected="1" topLeftCell="A25" workbookViewId="0">
      <selection activeCell="B37" sqref="B37"/>
    </sheetView>
  </sheetViews>
  <sheetFormatPr defaultColWidth="9" defaultRowHeight="22.2" customHeight="1" outlineLevelCol="2"/>
  <cols>
    <col min="1" max="1" width="57.1111111111111" style="1" customWidth="1"/>
    <col min="2" max="3" width="30.2222222222222" style="1" customWidth="1"/>
    <col min="4" max="16384" width="9" style="1"/>
  </cols>
  <sheetData>
    <row r="1" s="1" customFormat="1" customHeight="1" spans="1:3">
      <c r="A1" s="26" t="s">
        <v>0</v>
      </c>
      <c r="B1" s="26"/>
      <c r="C1" s="26"/>
    </row>
    <row r="2" s="1" customFormat="1" customHeight="1" spans="1:3">
      <c r="A2" s="27" t="s">
        <v>1</v>
      </c>
      <c r="B2" s="27"/>
      <c r="C2" s="27"/>
    </row>
    <row r="3" s="1" customFormat="1" customHeight="1" spans="1:3">
      <c r="A3" s="28" t="s">
        <v>2</v>
      </c>
      <c r="B3" s="29" t="s">
        <v>3</v>
      </c>
      <c r="C3" s="29" t="s">
        <v>4</v>
      </c>
    </row>
    <row r="4" s="1" customFormat="1" customHeight="1" spans="1:3">
      <c r="A4" s="30" t="s">
        <v>5</v>
      </c>
      <c r="B4" s="31">
        <v>136020</v>
      </c>
      <c r="C4" s="31">
        <v>19408</v>
      </c>
    </row>
    <row r="5" s="1" customFormat="1" customHeight="1" spans="1:3">
      <c r="A5" s="32" t="s">
        <v>6</v>
      </c>
      <c r="B5" s="31">
        <v>3186</v>
      </c>
      <c r="C5" s="31"/>
    </row>
    <row r="6" s="1" customFormat="1" customHeight="1" spans="1:3">
      <c r="A6" s="33" t="s">
        <v>7</v>
      </c>
      <c r="B6" s="34">
        <v>584</v>
      </c>
      <c r="C6" s="34"/>
    </row>
    <row r="7" s="1" customFormat="1" customHeight="1" spans="1:3">
      <c r="A7" s="33" t="s">
        <v>8</v>
      </c>
      <c r="B7" s="34">
        <v>692</v>
      </c>
      <c r="C7" s="34"/>
    </row>
    <row r="8" s="1" customFormat="1" customHeight="1" spans="1:3">
      <c r="A8" s="33" t="s">
        <v>9</v>
      </c>
      <c r="B8" s="34">
        <v>843</v>
      </c>
      <c r="C8" s="34"/>
    </row>
    <row r="9" s="1" customFormat="1" customHeight="1" spans="1:3">
      <c r="A9" s="33" t="s">
        <v>10</v>
      </c>
      <c r="B9" s="34">
        <v>1067</v>
      </c>
      <c r="C9" s="34"/>
    </row>
    <row r="10" s="1" customFormat="1" customHeight="1" spans="1:3">
      <c r="A10" s="33" t="s">
        <v>11</v>
      </c>
      <c r="B10" s="35"/>
      <c r="C10" s="34"/>
    </row>
    <row r="11" s="1" customFormat="1" customHeight="1" spans="1:3">
      <c r="A11" s="32" t="s">
        <v>12</v>
      </c>
      <c r="B11" s="31">
        <v>129004</v>
      </c>
      <c r="C11" s="31">
        <v>12872</v>
      </c>
    </row>
    <row r="12" s="1" customFormat="1" customHeight="1" spans="1:3">
      <c r="A12" s="36" t="s">
        <v>13</v>
      </c>
      <c r="B12" s="37">
        <v>28405</v>
      </c>
      <c r="C12" s="34">
        <v>12872</v>
      </c>
    </row>
    <row r="13" s="1" customFormat="1" customHeight="1" spans="1:3">
      <c r="A13" s="38" t="s">
        <v>14</v>
      </c>
      <c r="B13" s="37">
        <v>33030</v>
      </c>
      <c r="C13" s="34"/>
    </row>
    <row r="14" s="1" customFormat="1" customHeight="1" spans="1:3">
      <c r="A14" s="38" t="s">
        <v>15</v>
      </c>
      <c r="B14" s="37">
        <v>1718</v>
      </c>
      <c r="C14" s="34"/>
    </row>
    <row r="15" s="1" customFormat="1" customHeight="1" spans="1:3">
      <c r="A15" s="38" t="s">
        <v>16</v>
      </c>
      <c r="B15" s="37">
        <v>8446</v>
      </c>
      <c r="C15" s="34"/>
    </row>
    <row r="16" s="1" customFormat="1" customHeight="1" spans="1:3">
      <c r="A16" s="38" t="s">
        <v>17</v>
      </c>
      <c r="B16" s="37">
        <v>12033</v>
      </c>
      <c r="C16" s="34"/>
    </row>
    <row r="17" s="1" customFormat="1" customHeight="1" spans="1:3">
      <c r="A17" s="38" t="s">
        <v>18</v>
      </c>
      <c r="B17" s="37">
        <v>8000</v>
      </c>
      <c r="C17" s="34"/>
    </row>
    <row r="18" s="1" customFormat="1" customHeight="1" spans="1:3">
      <c r="A18" s="38" t="s">
        <v>19</v>
      </c>
      <c r="B18" s="37">
        <v>5743</v>
      </c>
      <c r="C18" s="34"/>
    </row>
    <row r="19" s="1" customFormat="1" customHeight="1" spans="1:3">
      <c r="A19" s="39" t="s">
        <v>20</v>
      </c>
      <c r="B19" s="37">
        <v>5516</v>
      </c>
      <c r="C19" s="34"/>
    </row>
    <row r="20" s="1" customFormat="1" customHeight="1" spans="1:3">
      <c r="A20" s="39" t="s">
        <v>21</v>
      </c>
      <c r="B20" s="37">
        <v>292</v>
      </c>
      <c r="C20" s="34"/>
    </row>
    <row r="21" s="1" customFormat="1" customHeight="1" spans="1:3">
      <c r="A21" s="39" t="s">
        <v>22</v>
      </c>
      <c r="B21" s="37">
        <v>9619</v>
      </c>
      <c r="C21" s="34"/>
    </row>
    <row r="22" s="1" customFormat="1" customHeight="1" spans="1:3">
      <c r="A22" s="39" t="s">
        <v>23</v>
      </c>
      <c r="B22" s="37">
        <v>4578</v>
      </c>
      <c r="C22" s="34"/>
    </row>
    <row r="23" s="1" customFormat="1" customHeight="1" spans="1:3">
      <c r="A23" s="39" t="s">
        <v>24</v>
      </c>
      <c r="B23" s="37">
        <v>586</v>
      </c>
      <c r="C23" s="34"/>
    </row>
    <row r="24" s="1" customFormat="1" customHeight="1" spans="1:3">
      <c r="A24" s="39" t="s">
        <v>25</v>
      </c>
      <c r="B24" s="37">
        <v>10384</v>
      </c>
      <c r="C24" s="34"/>
    </row>
    <row r="25" s="1" customFormat="1" customHeight="1" spans="1:3">
      <c r="A25" s="39" t="s">
        <v>26</v>
      </c>
      <c r="B25" s="37">
        <v>40</v>
      </c>
      <c r="C25" s="34"/>
    </row>
    <row r="26" s="1" customFormat="1" customHeight="1" spans="1:3">
      <c r="A26" s="39" t="s">
        <v>27</v>
      </c>
      <c r="B26" s="37">
        <v>614</v>
      </c>
      <c r="C26" s="34"/>
    </row>
    <row r="27" s="1" customFormat="1" customHeight="1" spans="1:3">
      <c r="A27" s="32" t="s">
        <v>28</v>
      </c>
      <c r="B27" s="31">
        <v>3830</v>
      </c>
      <c r="C27" s="31">
        <v>6536</v>
      </c>
    </row>
    <row r="28" s="1" customFormat="1" customHeight="1" spans="1:3">
      <c r="A28" s="40" t="s">
        <v>29</v>
      </c>
      <c r="B28" s="34">
        <v>17</v>
      </c>
      <c r="C28" s="41">
        <v>1308</v>
      </c>
    </row>
    <row r="29" s="1" customFormat="1" customHeight="1" spans="1:3">
      <c r="A29" s="40" t="s">
        <v>30</v>
      </c>
      <c r="B29" s="34"/>
      <c r="C29" s="34"/>
    </row>
    <row r="30" s="1" customFormat="1" customHeight="1" spans="1:3">
      <c r="A30" s="40" t="s">
        <v>31</v>
      </c>
      <c r="B30" s="34">
        <v>9</v>
      </c>
      <c r="C30" s="34"/>
    </row>
    <row r="31" s="1" customFormat="1" customHeight="1" spans="1:3">
      <c r="A31" s="40" t="s">
        <v>32</v>
      </c>
      <c r="B31" s="34"/>
      <c r="C31" s="34"/>
    </row>
    <row r="32" s="1" customFormat="1" customHeight="1" spans="1:3">
      <c r="A32" s="40" t="s">
        <v>33</v>
      </c>
      <c r="B32" s="34">
        <v>704</v>
      </c>
      <c r="C32" s="34"/>
    </row>
    <row r="33" s="1" customFormat="1" customHeight="1" spans="1:3">
      <c r="A33" s="40" t="s">
        <v>34</v>
      </c>
      <c r="B33" s="34"/>
      <c r="C33" s="34">
        <v>35</v>
      </c>
    </row>
    <row r="34" s="1" customFormat="1" customHeight="1" spans="1:3">
      <c r="A34" s="40" t="s">
        <v>35</v>
      </c>
      <c r="B34" s="34"/>
      <c r="C34" s="34">
        <v>785</v>
      </c>
    </row>
    <row r="35" s="1" customFormat="1" customHeight="1" spans="1:3">
      <c r="A35" s="40" t="s">
        <v>36</v>
      </c>
      <c r="B35" s="34">
        <v>120</v>
      </c>
      <c r="C35" s="34"/>
    </row>
    <row r="36" s="1" customFormat="1" customHeight="1" spans="1:3">
      <c r="A36" s="40" t="s">
        <v>37</v>
      </c>
      <c r="B36" s="34">
        <v>1079</v>
      </c>
      <c r="C36" s="34"/>
    </row>
    <row r="37" s="1" customFormat="1" customHeight="1" spans="1:3">
      <c r="A37" s="40" t="s">
        <v>38</v>
      </c>
      <c r="B37" s="34">
        <v>25</v>
      </c>
      <c r="C37" s="34"/>
    </row>
    <row r="38" s="1" customFormat="1" customHeight="1" spans="1:3">
      <c r="A38" s="40" t="s">
        <v>39</v>
      </c>
      <c r="B38" s="34">
        <v>1796</v>
      </c>
      <c r="C38" s="34">
        <v>2889</v>
      </c>
    </row>
    <row r="39" s="1" customFormat="1" customHeight="1" spans="1:3">
      <c r="A39" s="40" t="s">
        <v>40</v>
      </c>
      <c r="B39" s="34"/>
      <c r="C39" s="34"/>
    </row>
    <row r="40" s="1" customFormat="1" customHeight="1" spans="1:3">
      <c r="A40" s="40" t="s">
        <v>41</v>
      </c>
      <c r="B40" s="34"/>
      <c r="C40" s="34"/>
    </row>
    <row r="41" s="1" customFormat="1" customHeight="1" spans="1:3">
      <c r="A41" s="40" t="s">
        <v>42</v>
      </c>
      <c r="B41" s="34">
        <v>80</v>
      </c>
      <c r="C41" s="34"/>
    </row>
    <row r="42" s="1" customFormat="1" customHeight="1" spans="1:3">
      <c r="A42" s="40" t="s">
        <v>43</v>
      </c>
      <c r="B42" s="34"/>
      <c r="C42" s="34"/>
    </row>
    <row r="43" s="1" customFormat="1" customHeight="1" spans="1:3">
      <c r="A43" s="40" t="s">
        <v>44</v>
      </c>
      <c r="B43" s="34"/>
      <c r="C43" s="34"/>
    </row>
    <row r="44" s="1" customFormat="1" customHeight="1" spans="1:3">
      <c r="A44" s="40" t="s">
        <v>45</v>
      </c>
      <c r="B44" s="34"/>
      <c r="C44" s="34"/>
    </row>
    <row r="45" s="1" customFormat="1" customHeight="1" spans="1:3">
      <c r="A45" s="40" t="s">
        <v>46</v>
      </c>
      <c r="B45" s="34"/>
      <c r="C45" s="34"/>
    </row>
    <row r="46" s="1" customFormat="1" customHeight="1" spans="1:3">
      <c r="A46" s="40" t="s">
        <v>47</v>
      </c>
      <c r="B46" s="34"/>
      <c r="C46" s="34">
        <v>1519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"/>
  <sheetViews>
    <sheetView topLeftCell="A4" workbookViewId="0">
      <selection activeCell="L11" sqref="L11"/>
    </sheetView>
  </sheetViews>
  <sheetFormatPr defaultColWidth="19.7777777777778" defaultRowHeight="38.4" customHeight="1"/>
  <cols>
    <col min="1" max="1" width="17.2222222222222" style="1" customWidth="1"/>
    <col min="2" max="2" width="8.22222222222222" style="1" customWidth="1"/>
    <col min="3" max="3" width="11" style="1" customWidth="1"/>
    <col min="4" max="4" width="16.7777777777778" style="1" customWidth="1"/>
    <col min="5" max="5" width="12.8888888888889" style="1" customWidth="1"/>
    <col min="6" max="6" width="11.6666666666667" style="1" customWidth="1"/>
    <col min="7" max="7" width="15.1111111111111" style="1" customWidth="1"/>
    <col min="8" max="8" width="10.8888888888889" style="1" customWidth="1"/>
    <col min="9" max="9" width="10.6666666666667" style="1" customWidth="1"/>
    <col min="10" max="10" width="10.1111111111111" style="1" customWidth="1"/>
    <col min="11" max="16384" width="19.7777777777778" style="1"/>
  </cols>
  <sheetData>
    <row r="1" s="1" customFormat="1" ht="48" customHeight="1" spans="1:11">
      <c r="A1" s="2" t="s">
        <v>48</v>
      </c>
      <c r="B1" s="2"/>
      <c r="C1" s="2"/>
      <c r="D1" s="2"/>
      <c r="E1" s="2"/>
      <c r="F1" s="2"/>
      <c r="G1" s="2"/>
      <c r="H1" s="2"/>
      <c r="I1" s="2"/>
      <c r="J1" s="2"/>
      <c r="K1" s="20"/>
    </row>
    <row r="2" s="1" customFormat="1" ht="27.6" customHeight="1" spans="1:11">
      <c r="A2" s="3"/>
      <c r="B2" s="4"/>
      <c r="C2" s="4"/>
      <c r="D2" s="3"/>
      <c r="F2" s="3"/>
      <c r="G2" s="3"/>
      <c r="H2" s="3"/>
      <c r="I2" s="3"/>
      <c r="J2" s="4" t="s">
        <v>1</v>
      </c>
      <c r="K2" s="3"/>
    </row>
    <row r="3" s="1" customFormat="1" ht="27.6" customHeight="1" spans="1:11">
      <c r="A3" s="5" t="s">
        <v>49</v>
      </c>
      <c r="B3" s="6" t="s">
        <v>5</v>
      </c>
      <c r="C3" s="6" t="s">
        <v>50</v>
      </c>
      <c r="D3" s="6" t="s">
        <v>51</v>
      </c>
      <c r="E3" s="7" t="s">
        <v>52</v>
      </c>
      <c r="F3" s="7"/>
      <c r="G3" s="7"/>
      <c r="H3" s="7"/>
      <c r="I3" s="7"/>
      <c r="J3" s="7"/>
      <c r="K3" s="21"/>
    </row>
    <row r="4" s="1" customFormat="1" ht="39" customHeight="1" spans="1:11">
      <c r="A4" s="8"/>
      <c r="B4" s="9"/>
      <c r="C4" s="9"/>
      <c r="D4" s="9"/>
      <c r="E4" s="7" t="s">
        <v>53</v>
      </c>
      <c r="F4" s="10" t="s">
        <v>54</v>
      </c>
      <c r="G4" s="10" t="s">
        <v>55</v>
      </c>
      <c r="H4" s="10" t="s">
        <v>56</v>
      </c>
      <c r="I4" s="10" t="s">
        <v>57</v>
      </c>
      <c r="J4" s="22" t="s">
        <v>58</v>
      </c>
      <c r="K4" s="21"/>
    </row>
    <row r="5" s="1" customFormat="1" ht="28.2" customHeight="1" spans="1:11">
      <c r="A5" s="11" t="s">
        <v>59</v>
      </c>
      <c r="B5" s="12">
        <v>1307</v>
      </c>
      <c r="C5" s="12"/>
      <c r="D5" s="12">
        <v>755</v>
      </c>
      <c r="E5" s="12">
        <v>552</v>
      </c>
      <c r="F5" s="13">
        <v>172.6</v>
      </c>
      <c r="G5" s="14">
        <v>57</v>
      </c>
      <c r="H5" s="13"/>
      <c r="I5" s="13">
        <v>409.4</v>
      </c>
      <c r="J5" s="23">
        <v>70</v>
      </c>
      <c r="K5" s="24"/>
    </row>
    <row r="6" s="1" customFormat="1" ht="28.2" customHeight="1" spans="1:11">
      <c r="A6" s="11" t="s">
        <v>60</v>
      </c>
      <c r="B6" s="12">
        <v>1082</v>
      </c>
      <c r="C6" s="12"/>
      <c r="D6" s="12">
        <v>756</v>
      </c>
      <c r="E6" s="12">
        <v>326</v>
      </c>
      <c r="F6" s="13">
        <v>34.1</v>
      </c>
      <c r="G6" s="14">
        <v>58</v>
      </c>
      <c r="H6" s="13"/>
      <c r="I6" s="13">
        <v>175.6</v>
      </c>
      <c r="J6" s="23">
        <v>60</v>
      </c>
      <c r="K6" s="24"/>
    </row>
    <row r="7" s="1" customFormat="1" ht="28.2" customHeight="1" spans="1:11">
      <c r="A7" s="11" t="s">
        <v>61</v>
      </c>
      <c r="B7" s="12">
        <v>987</v>
      </c>
      <c r="C7" s="12"/>
      <c r="D7" s="12">
        <v>751</v>
      </c>
      <c r="E7" s="12">
        <v>236</v>
      </c>
      <c r="F7" s="13">
        <v>15.2</v>
      </c>
      <c r="G7" s="14">
        <v>57</v>
      </c>
      <c r="H7" s="13"/>
      <c r="I7" s="13">
        <v>219.5</v>
      </c>
      <c r="J7" s="23">
        <v>77</v>
      </c>
      <c r="K7" s="24"/>
    </row>
    <row r="8" s="1" customFormat="1" ht="28.2" customHeight="1" spans="1:11">
      <c r="A8" s="11" t="s">
        <v>62</v>
      </c>
      <c r="B8" s="12">
        <v>1136</v>
      </c>
      <c r="C8" s="12"/>
      <c r="D8" s="12">
        <v>710</v>
      </c>
      <c r="E8" s="12">
        <v>426</v>
      </c>
      <c r="F8" s="13">
        <v>51.3</v>
      </c>
      <c r="G8" s="14">
        <v>61.5</v>
      </c>
      <c r="H8" s="13"/>
      <c r="I8" s="13">
        <v>278.2</v>
      </c>
      <c r="J8" s="23">
        <v>75</v>
      </c>
      <c r="K8" s="24"/>
    </row>
    <row r="9" s="1" customFormat="1" ht="28.2" customHeight="1" spans="1:11">
      <c r="A9" s="11" t="s">
        <v>63</v>
      </c>
      <c r="B9" s="12">
        <v>1109</v>
      </c>
      <c r="C9" s="12"/>
      <c r="D9" s="12">
        <v>712</v>
      </c>
      <c r="E9" s="12">
        <v>397</v>
      </c>
      <c r="F9" s="13">
        <v>55.6</v>
      </c>
      <c r="G9" s="14">
        <v>62</v>
      </c>
      <c r="H9" s="13"/>
      <c r="I9" s="13">
        <v>219.5</v>
      </c>
      <c r="J9" s="23">
        <v>61</v>
      </c>
      <c r="K9" s="24"/>
    </row>
    <row r="10" s="1" customFormat="1" ht="28.2" customHeight="1" spans="1:11">
      <c r="A10" s="11" t="s">
        <v>64</v>
      </c>
      <c r="B10" s="12">
        <v>1068</v>
      </c>
      <c r="C10" s="12"/>
      <c r="D10" s="12">
        <v>719</v>
      </c>
      <c r="E10" s="12">
        <v>349</v>
      </c>
      <c r="F10" s="13">
        <v>19.7</v>
      </c>
      <c r="G10" s="14">
        <v>61.5</v>
      </c>
      <c r="H10" s="13"/>
      <c r="I10" s="13">
        <v>131.8</v>
      </c>
      <c r="J10" s="23">
        <v>69</v>
      </c>
      <c r="K10" s="24"/>
    </row>
    <row r="11" s="1" customFormat="1" ht="28.2" customHeight="1" spans="1:11">
      <c r="A11" s="11" t="s">
        <v>65</v>
      </c>
      <c r="B11" s="12">
        <v>1150</v>
      </c>
      <c r="C11" s="12"/>
      <c r="D11" s="12">
        <v>718</v>
      </c>
      <c r="E11" s="12">
        <v>432</v>
      </c>
      <c r="F11" s="13">
        <v>47.3</v>
      </c>
      <c r="G11" s="14">
        <v>62</v>
      </c>
      <c r="H11" s="13"/>
      <c r="I11" s="13">
        <v>219.5</v>
      </c>
      <c r="J11" s="23">
        <v>73</v>
      </c>
      <c r="K11" s="24"/>
    </row>
    <row r="12" s="1" customFormat="1" ht="28.2" customHeight="1" spans="1:11">
      <c r="A12" s="11" t="s">
        <v>66</v>
      </c>
      <c r="B12" s="12">
        <v>867</v>
      </c>
      <c r="C12" s="12"/>
      <c r="D12" s="12">
        <v>725</v>
      </c>
      <c r="E12" s="12">
        <v>142</v>
      </c>
      <c r="F12" s="13">
        <v>41.2</v>
      </c>
      <c r="G12" s="14">
        <v>61.5</v>
      </c>
      <c r="H12" s="13"/>
      <c r="I12" s="13">
        <v>102.6</v>
      </c>
      <c r="J12" s="23">
        <v>73</v>
      </c>
      <c r="K12" s="24"/>
    </row>
    <row r="13" s="1" customFormat="1" ht="28.2" customHeight="1" spans="1:11">
      <c r="A13" s="11" t="s">
        <v>67</v>
      </c>
      <c r="B13" s="12">
        <v>979</v>
      </c>
      <c r="C13" s="12"/>
      <c r="D13" s="12">
        <v>727</v>
      </c>
      <c r="E13" s="12">
        <v>252</v>
      </c>
      <c r="F13" s="13">
        <v>20.5</v>
      </c>
      <c r="G13" s="14">
        <v>56.5</v>
      </c>
      <c r="H13" s="13"/>
      <c r="I13" s="13">
        <v>146.4</v>
      </c>
      <c r="J13" s="23">
        <v>63</v>
      </c>
      <c r="K13" s="24"/>
    </row>
    <row r="14" s="1" customFormat="1" ht="28.2" customHeight="1" spans="1:11">
      <c r="A14" s="11" t="s">
        <v>68</v>
      </c>
      <c r="B14" s="12">
        <v>953</v>
      </c>
      <c r="C14" s="12"/>
      <c r="D14" s="12">
        <v>733</v>
      </c>
      <c r="E14" s="12">
        <v>220</v>
      </c>
      <c r="F14" s="13">
        <v>36.6</v>
      </c>
      <c r="G14" s="14">
        <v>57</v>
      </c>
      <c r="H14" s="13"/>
      <c r="I14" s="13">
        <v>190.2</v>
      </c>
      <c r="J14" s="23">
        <v>71</v>
      </c>
      <c r="K14" s="24"/>
    </row>
    <row r="15" s="1" customFormat="1" ht="28.2" customHeight="1" spans="1:11">
      <c r="A15" s="11" t="s">
        <v>69</v>
      </c>
      <c r="B15" s="12">
        <v>1014</v>
      </c>
      <c r="C15" s="12"/>
      <c r="D15" s="12">
        <v>745</v>
      </c>
      <c r="E15" s="12">
        <v>269</v>
      </c>
      <c r="F15" s="13">
        <v>28.8</v>
      </c>
      <c r="G15" s="14">
        <v>57</v>
      </c>
      <c r="H15" s="13">
        <v>25</v>
      </c>
      <c r="I15" s="13">
        <v>131.8</v>
      </c>
      <c r="J15" s="23">
        <v>68</v>
      </c>
      <c r="K15" s="24"/>
    </row>
    <row r="16" s="1" customFormat="1" ht="28.2" customHeight="1" spans="1:11">
      <c r="A16" s="11" t="s">
        <v>70</v>
      </c>
      <c r="B16" s="12">
        <v>968</v>
      </c>
      <c r="C16" s="12"/>
      <c r="D16" s="12">
        <v>737</v>
      </c>
      <c r="E16" s="12">
        <v>231</v>
      </c>
      <c r="F16" s="13">
        <v>10.7</v>
      </c>
      <c r="G16" s="14">
        <v>58</v>
      </c>
      <c r="H16" s="13"/>
      <c r="I16" s="13">
        <v>102.6</v>
      </c>
      <c r="J16" s="23">
        <v>60</v>
      </c>
      <c r="K16" s="24"/>
    </row>
    <row r="17" s="1" customFormat="1" ht="28.2" customHeight="1" spans="1:11">
      <c r="A17" s="11" t="s">
        <v>71</v>
      </c>
      <c r="B17" s="12">
        <v>1104</v>
      </c>
      <c r="C17" s="12"/>
      <c r="D17" s="12">
        <v>739</v>
      </c>
      <c r="E17" s="12">
        <v>365</v>
      </c>
      <c r="F17" s="13">
        <v>21.6</v>
      </c>
      <c r="G17" s="14">
        <v>56.5</v>
      </c>
      <c r="H17" s="13"/>
      <c r="I17" s="13">
        <v>161</v>
      </c>
      <c r="J17" s="23">
        <v>77</v>
      </c>
      <c r="K17" s="24"/>
    </row>
    <row r="18" s="1" customFormat="1" ht="28.2" customHeight="1" spans="1:11">
      <c r="A18" s="11" t="s">
        <v>72</v>
      </c>
      <c r="B18" s="12">
        <v>918</v>
      </c>
      <c r="C18" s="12"/>
      <c r="D18" s="12">
        <v>742</v>
      </c>
      <c r="E18" s="12">
        <v>176</v>
      </c>
      <c r="F18" s="13">
        <v>44.8</v>
      </c>
      <c r="G18" s="14">
        <v>61.5</v>
      </c>
      <c r="H18" s="13"/>
      <c r="I18" s="13">
        <v>204.9</v>
      </c>
      <c r="J18" s="23">
        <v>85</v>
      </c>
      <c r="K18" s="24"/>
    </row>
    <row r="19" s="1" customFormat="1" ht="28.2" customHeight="1" spans="1:11">
      <c r="A19" s="11" t="s">
        <v>73</v>
      </c>
      <c r="B19" s="12">
        <v>1329.5</v>
      </c>
      <c r="C19" s="12"/>
      <c r="D19" s="12">
        <v>737</v>
      </c>
      <c r="E19" s="12">
        <v>592.5</v>
      </c>
      <c r="F19" s="13">
        <v>25.2</v>
      </c>
      <c r="G19" s="14">
        <v>58</v>
      </c>
      <c r="H19" s="13"/>
      <c r="I19" s="13">
        <v>175.6</v>
      </c>
      <c r="J19" s="23">
        <v>79</v>
      </c>
      <c r="K19" s="24"/>
    </row>
    <row r="20" s="1" customFormat="1" ht="28.2" customHeight="1" spans="1:11">
      <c r="A20" s="15" t="s">
        <v>74</v>
      </c>
      <c r="B20" s="12">
        <v>1285.3</v>
      </c>
      <c r="C20" s="12"/>
      <c r="D20" s="12">
        <v>732</v>
      </c>
      <c r="E20" s="12">
        <v>553.3</v>
      </c>
      <c r="F20" s="13">
        <v>19.8</v>
      </c>
      <c r="G20" s="14">
        <v>57</v>
      </c>
      <c r="H20" s="13"/>
      <c r="I20" s="13">
        <v>88</v>
      </c>
      <c r="J20" s="23">
        <v>74</v>
      </c>
      <c r="K20" s="24"/>
    </row>
    <row r="21" s="1" customFormat="1" ht="28.2" customHeight="1" spans="1:11">
      <c r="A21" s="16" t="s">
        <v>75</v>
      </c>
      <c r="B21" s="12">
        <v>1261</v>
      </c>
      <c r="C21" s="12"/>
      <c r="D21" s="12">
        <v>749</v>
      </c>
      <c r="E21" s="12">
        <v>512</v>
      </c>
      <c r="F21" s="13">
        <v>0</v>
      </c>
      <c r="G21" s="14">
        <v>57</v>
      </c>
      <c r="H21" s="13"/>
      <c r="I21" s="13">
        <v>0</v>
      </c>
      <c r="J21" s="23">
        <v>88.8</v>
      </c>
      <c r="K21" s="24"/>
    </row>
    <row r="22" s="1" customFormat="1" ht="28.2" customHeight="1" spans="1:11">
      <c r="A22" s="15" t="s">
        <v>76</v>
      </c>
      <c r="B22" s="12">
        <v>875</v>
      </c>
      <c r="C22" s="12"/>
      <c r="D22" s="12">
        <v>742</v>
      </c>
      <c r="E22" s="12">
        <v>133</v>
      </c>
      <c r="F22" s="13">
        <v>35</v>
      </c>
      <c r="G22" s="14">
        <v>57</v>
      </c>
      <c r="H22" s="13"/>
      <c r="I22" s="13">
        <v>164.1</v>
      </c>
      <c r="J22" s="23">
        <v>73</v>
      </c>
      <c r="K22" s="24"/>
    </row>
    <row r="23" s="1" customFormat="1" customHeight="1" spans="1:11">
      <c r="A23" s="17" t="s">
        <v>77</v>
      </c>
      <c r="B23" s="12">
        <v>19408</v>
      </c>
      <c r="C23" s="12">
        <v>0</v>
      </c>
      <c r="D23" s="12">
        <v>13229</v>
      </c>
      <c r="E23" s="12">
        <v>6178.8</v>
      </c>
      <c r="F23" s="12">
        <f t="shared" ref="F23:J23" si="0">SUM(F5:F22)</f>
        <v>680</v>
      </c>
      <c r="G23" s="12">
        <f t="shared" si="0"/>
        <v>1056</v>
      </c>
      <c r="H23" s="12">
        <f t="shared" si="0"/>
        <v>25</v>
      </c>
      <c r="I23" s="12">
        <f t="shared" si="0"/>
        <v>3120.7</v>
      </c>
      <c r="J23" s="12">
        <f t="shared" si="0"/>
        <v>1296.8</v>
      </c>
      <c r="K23" s="25"/>
    </row>
    <row r="24" s="1" customFormat="1" customHeight="1" spans="1:11">
      <c r="A24" s="18"/>
      <c r="B24" s="18"/>
      <c r="C24" s="18"/>
      <c r="D24" s="19"/>
      <c r="E24" s="18"/>
      <c r="F24" s="18"/>
      <c r="G24" s="18"/>
      <c r="H24" s="18"/>
      <c r="I24" s="18"/>
      <c r="J24" s="18"/>
      <c r="K24" s="18"/>
    </row>
  </sheetData>
  <mergeCells count="6">
    <mergeCell ref="A1:J1"/>
    <mergeCell ref="E3:J3"/>
    <mergeCell ref="A3:A4"/>
    <mergeCell ref="B3:B4"/>
    <mergeCell ref="C3:C4"/>
    <mergeCell ref="D3:D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税收返还和转移支付情况表</vt:lpstr>
      <vt:lpstr>县对乡镇税收返还和转移支付情况表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2022-09-21T07:15:00Z</dcterms:created>
  <dcterms:modified xsi:type="dcterms:W3CDTF">2022-09-21T09:14:02Z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0A14F91516FB42BA9100DDE6D0130E3B</vt:lpwstr>
  </property>
  <property fmtid="{D5CDD505-2E9C-101B-9397-08002B2CF9AE}" pid="3" name="KSOProductBuildVer">
    <vt:lpwstr>2052-11.1.0.12358</vt:lpwstr>
  </property>
</Properties>
</file>