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工作文件\以前年度文件打包\文件夹\政府预算\2023年\2022年预算执行和2023年预算草案\2023年政府预算公开修改\"/>
    </mc:Choice>
  </mc:AlternateContent>
  <xr:revisionPtr revIDLastSave="0" documentId="8_{42777586-CFE1-4A6E-BFD9-67065EAC994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17" i="1"/>
  <c r="B13" i="1"/>
  <c r="B8" i="1" s="1"/>
  <c r="B9" i="1"/>
  <c r="B6" i="1"/>
  <c r="B5" i="1"/>
  <c r="B16" i="1" l="1"/>
  <c r="B4" i="1" s="1"/>
</calcChain>
</file>

<file path=xl/sharedStrings.xml><?xml version="1.0" encoding="utf-8"?>
<sst xmlns="http://schemas.openxmlformats.org/spreadsheetml/2006/main" count="26" uniqueCount="26">
  <si>
    <t>单位：万元</t>
  </si>
  <si>
    <t>支出预算科目</t>
  </si>
  <si>
    <t>政府性基金预算支出合计</t>
  </si>
  <si>
    <t>（一）社会保障和就业支出</t>
  </si>
  <si>
    <t>1、大中型水库移民后期扶持基金支出</t>
  </si>
  <si>
    <t>移民补助</t>
  </si>
  <si>
    <t>（二）城乡社区支出</t>
  </si>
  <si>
    <t>1、国有土地使用权出让收入安排的支出</t>
  </si>
  <si>
    <t>征地和拆迁补偿支出</t>
  </si>
  <si>
    <t>土地开发支出</t>
  </si>
  <si>
    <t>其他国有土地使用权出让收入安排的支出</t>
  </si>
  <si>
    <t>2、国有土地收益基金安排的支出</t>
  </si>
  <si>
    <t xml:space="preserve">      其他国有土地收益基金支出</t>
  </si>
  <si>
    <t>3、农业土地开发资金安排的支出</t>
  </si>
  <si>
    <t>（三）其他支出</t>
  </si>
  <si>
    <t xml:space="preserve">    1、其他政府性基金及对应专项债务收入安排的支出</t>
  </si>
  <si>
    <t xml:space="preserve">      其他政府性基金债务收入安排的支出</t>
  </si>
  <si>
    <t xml:space="preserve">      用于残疾人事业的彩票公益金支出</t>
  </si>
  <si>
    <t xml:space="preserve">      用于其他社会福利事业的彩票公益金支出</t>
  </si>
  <si>
    <t>（四）债务付息支出</t>
  </si>
  <si>
    <t>（五）债务还本支出</t>
  </si>
  <si>
    <t>2023年支出预计数</t>
  </si>
  <si>
    <t xml:space="preserve">      其他政府性基金安排的支出</t>
  </si>
  <si>
    <t>2、彩票公益金及对应专项债务收入安排的支出</t>
  </si>
  <si>
    <t>（六）上解上级</t>
  </si>
  <si>
    <t>2023年新县政府性基金预算支出表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</si>
</sst>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3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49" fontId="3" fillId="0" borderId="1" xfId="1" applyNumberFormat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3" fillId="0" borderId="1" xfId="0" applyFont="1" applyBorder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2"/>
    </xf>
    <xf numFmtId="0" fontId="3" fillId="0" borderId="1" xfId="0" applyFont="1" applyBorder="1" applyAlignment="1">
      <alignment horizontal="left" vertical="center" indent="3"/>
    </xf>
    <xf numFmtId="3" fontId="3" fillId="0" borderId="1" xfId="0" applyNumberFormat="1" applyFont="1" applyBorder="1" applyAlignment="1">
      <alignment horizontal="left" vertical="center" indent="2"/>
    </xf>
    <xf numFmtId="0" fontId="3" fillId="0" borderId="1" xfId="0" applyFont="1" applyBorder="1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49" fontId="3" fillId="0" borderId="1" xfId="1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常规" xfId="0" builtinId="0"/>
    <cellStyle name="常规_exceltmp1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tabSelected="1" workbookViewId="0">
      <selection activeCell="B11" sqref="B11"/>
    </sheetView>
  </sheetViews>
  <sheetFormatPr defaultColWidth="9" defaultRowHeight="14.4" x14ac:dyDescent="0.25"/>
  <cols>
    <col min="1" max="1" width="58.109375" style="1" customWidth="1"/>
    <col min="2" max="2" width="22.5546875" style="1" customWidth="1"/>
    <col min="3" max="16384" width="9" style="1"/>
  </cols>
  <sheetData>
    <row r="1" spans="1:2" ht="49.2" customHeight="1" x14ac:dyDescent="0.25">
      <c r="A1" s="10" t="s">
        <v>25</v>
      </c>
      <c r="B1" s="10"/>
    </row>
    <row r="2" spans="1:2" ht="19.8" customHeight="1" x14ac:dyDescent="0.25">
      <c r="B2" s="2" t="s">
        <v>0</v>
      </c>
    </row>
    <row r="3" spans="1:2" ht="37.200000000000003" customHeight="1" x14ac:dyDescent="0.25">
      <c r="A3" s="11" t="s">
        <v>1</v>
      </c>
      <c r="B3" s="12" t="s">
        <v>21</v>
      </c>
    </row>
    <row r="4" spans="1:2" ht="23.4" customHeight="1" x14ac:dyDescent="0.25">
      <c r="A4" s="3" t="s">
        <v>2</v>
      </c>
      <c r="B4" s="4">
        <f>SUM(B5,B8,B16,B23,B24,B25)</f>
        <v>182814</v>
      </c>
    </row>
    <row r="5" spans="1:2" ht="23.4" customHeight="1" x14ac:dyDescent="0.25">
      <c r="A5" s="5" t="s">
        <v>3</v>
      </c>
      <c r="B5" s="4">
        <f>SUM(B6)</f>
        <v>440</v>
      </c>
    </row>
    <row r="6" spans="1:2" ht="23.4" customHeight="1" x14ac:dyDescent="0.25">
      <c r="A6" s="6" t="s">
        <v>4</v>
      </c>
      <c r="B6" s="4">
        <f>SUM(B7:B7)</f>
        <v>440</v>
      </c>
    </row>
    <row r="7" spans="1:2" ht="23.4" customHeight="1" x14ac:dyDescent="0.25">
      <c r="A7" s="7" t="s">
        <v>5</v>
      </c>
      <c r="B7" s="4">
        <v>440</v>
      </c>
    </row>
    <row r="8" spans="1:2" ht="23.4" customHeight="1" x14ac:dyDescent="0.25">
      <c r="A8" s="5" t="s">
        <v>6</v>
      </c>
      <c r="B8" s="4">
        <f>SUM(B9,B13,B15)</f>
        <v>45530</v>
      </c>
    </row>
    <row r="9" spans="1:2" ht="23.4" customHeight="1" x14ac:dyDescent="0.25">
      <c r="A9" s="6" t="s">
        <v>7</v>
      </c>
      <c r="B9" s="4">
        <f>SUM(B10:B12)</f>
        <v>44030</v>
      </c>
    </row>
    <row r="10" spans="1:2" ht="23.4" customHeight="1" x14ac:dyDescent="0.25">
      <c r="A10" s="7" t="s">
        <v>8</v>
      </c>
      <c r="B10" s="4">
        <v>21000</v>
      </c>
    </row>
    <row r="11" spans="1:2" ht="23.4" customHeight="1" x14ac:dyDescent="0.25">
      <c r="A11" s="7" t="s">
        <v>9</v>
      </c>
      <c r="B11" s="4">
        <v>19000</v>
      </c>
    </row>
    <row r="12" spans="1:2" ht="23.4" customHeight="1" x14ac:dyDescent="0.25">
      <c r="A12" s="7" t="s">
        <v>10</v>
      </c>
      <c r="B12" s="4">
        <v>4030</v>
      </c>
    </row>
    <row r="13" spans="1:2" ht="23.4" customHeight="1" x14ac:dyDescent="0.25">
      <c r="A13" s="6" t="s">
        <v>11</v>
      </c>
      <c r="B13" s="4">
        <f>SUM(B14)</f>
        <v>1200</v>
      </c>
    </row>
    <row r="14" spans="1:2" ht="23.4" customHeight="1" x14ac:dyDescent="0.25">
      <c r="A14" s="5" t="s">
        <v>12</v>
      </c>
      <c r="B14" s="4">
        <v>1200</v>
      </c>
    </row>
    <row r="15" spans="1:2" ht="23.4" customHeight="1" x14ac:dyDescent="0.25">
      <c r="A15" s="8" t="s">
        <v>13</v>
      </c>
      <c r="B15" s="4">
        <v>300</v>
      </c>
    </row>
    <row r="16" spans="1:2" ht="23.4" customHeight="1" x14ac:dyDescent="0.25">
      <c r="A16" s="5" t="s">
        <v>14</v>
      </c>
      <c r="B16" s="4">
        <f>B17+B20</f>
        <v>78631</v>
      </c>
    </row>
    <row r="17" spans="1:2" ht="23.4" customHeight="1" x14ac:dyDescent="0.25">
      <c r="A17" s="5" t="s">
        <v>15</v>
      </c>
      <c r="B17" s="4">
        <f>SUM(B18:B19)</f>
        <v>78081</v>
      </c>
    </row>
    <row r="18" spans="1:2" ht="23.4" customHeight="1" x14ac:dyDescent="0.25">
      <c r="A18" s="5" t="s">
        <v>22</v>
      </c>
      <c r="B18" s="4">
        <v>23181</v>
      </c>
    </row>
    <row r="19" spans="1:2" ht="23.4" customHeight="1" x14ac:dyDescent="0.25">
      <c r="A19" s="5" t="s">
        <v>16</v>
      </c>
      <c r="B19" s="4">
        <v>54900</v>
      </c>
    </row>
    <row r="20" spans="1:2" ht="23.4" customHeight="1" x14ac:dyDescent="0.25">
      <c r="A20" s="9" t="s">
        <v>23</v>
      </c>
      <c r="B20" s="4">
        <f>SUM(B21:B22)</f>
        <v>550</v>
      </c>
    </row>
    <row r="21" spans="1:2" ht="23.4" customHeight="1" x14ac:dyDescent="0.25">
      <c r="A21" s="5" t="s">
        <v>17</v>
      </c>
      <c r="B21" s="4">
        <v>120</v>
      </c>
    </row>
    <row r="22" spans="1:2" ht="23.4" customHeight="1" x14ac:dyDescent="0.25">
      <c r="A22" s="5" t="s">
        <v>18</v>
      </c>
      <c r="B22" s="4">
        <v>430</v>
      </c>
    </row>
    <row r="23" spans="1:2" ht="23.4" customHeight="1" x14ac:dyDescent="0.25">
      <c r="A23" s="5" t="s">
        <v>19</v>
      </c>
      <c r="B23" s="4">
        <v>11077</v>
      </c>
    </row>
    <row r="24" spans="1:2" ht="23.4" customHeight="1" x14ac:dyDescent="0.25">
      <c r="A24" s="5" t="s">
        <v>20</v>
      </c>
      <c r="B24" s="4">
        <v>46936</v>
      </c>
    </row>
    <row r="25" spans="1:2" ht="23.4" customHeight="1" x14ac:dyDescent="0.25">
      <c r="A25" s="5" t="s">
        <v>24</v>
      </c>
      <c r="B25" s="4">
        <v>200</v>
      </c>
    </row>
  </sheetData>
  <mergeCells count="1">
    <mergeCell ref="A1:B1"/>
  </mergeCells>
  <phoneticPr fontId="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tq x</dc:creator>
  <cp:lastModifiedBy>tq x</cp:lastModifiedBy>
  <dcterms:created xsi:type="dcterms:W3CDTF">2022-09-21T07:36:35Z</dcterms:created>
  <dcterms:modified xsi:type="dcterms:W3CDTF">2023-09-12T01:27:31Z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E66105016C574A879AB33A5E07A8053E</vt:lpwstr>
  </property>
  <property fmtid="{D5CDD505-2E9C-101B-9397-08002B2CF9AE}" pid="3" name="KSOProductBuildVer">
    <vt:lpwstr>2052-11.1.0.12358</vt:lpwstr>
  </property>
</Properties>
</file>