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<sst xmlns="http://schemas.openxmlformats.org/spreadsheetml/2006/main" count="36" uniqueCount="36">
  <si>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表2：</t>
  </si>
  <si>
    <t>2024年新县一般公共预算支出预算表(按支出功能分类)</t>
  </si>
  <si>
    <t>单位：万元</t>
  </si>
  <si>
    <t>项       目</t>
  </si>
  <si>
    <t>2024年支出预计</t>
  </si>
  <si>
    <t>支出总计</t>
  </si>
  <si>
    <t>财力支出</t>
  </si>
  <si>
    <t>上级补助专款支出</t>
  </si>
  <si>
    <t>一般公共预算支出总计</t>
  </si>
  <si>
    <t>一、本级一般公共预算支出合计</t>
  </si>
  <si>
    <t>1、一般公共服务支出</t>
  </si>
  <si>
    <t>2、国防支出</t>
  </si>
  <si>
    <t>3、公共安全支出</t>
  </si>
  <si>
    <t>4、教育支出</t>
  </si>
  <si>
    <t>5、科学技术支出</t>
  </si>
  <si>
    <t>6、文化旅游体育与传媒支出</t>
  </si>
  <si>
    <t>7、社会保障和就业支出</t>
  </si>
  <si>
    <t>8、卫生健康支出</t>
  </si>
  <si>
    <t>9、节能环保支出</t>
  </si>
  <si>
    <t>10、城乡社区支出</t>
  </si>
  <si>
    <t>11、农林水支出</t>
  </si>
  <si>
    <t>12、交通运输支出</t>
  </si>
  <si>
    <t>13、资源勘探工业信息等支出</t>
  </si>
  <si>
    <t>14、商业服务业等支出</t>
  </si>
  <si>
    <t>15、自然资源海洋气象等支出</t>
  </si>
  <si>
    <t>16、住房保障支出</t>
  </si>
  <si>
    <t>17、粮油物资储备支出</t>
  </si>
  <si>
    <t>18、灾害防治及应急管理支出</t>
  </si>
  <si>
    <t>19、其他支出</t>
  </si>
  <si>
    <t>20、预备费</t>
  </si>
  <si>
    <t>21、债务付息支出</t>
  </si>
  <si>
    <t>22、债务发行费用支出</t>
  </si>
  <si>
    <t>二、转移性支出合计</t>
  </si>
  <si>
    <t>1、体制上解支出</t>
  </si>
  <si>
    <t>2、一般债券还本支出</t>
  </si>
  <si>
    <t>注：此表中“本级”指县级，含县、乡。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</si>
</sst>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_렀"/>
    <numFmt numFmtId="177" formatCode="0;_Ѐ"/>
    <numFmt numFmtId="178" formatCode="0_ "/>
    <numFmt numFmtId="179" formatCode="0_);[Red]\(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indent="1"/>
    </xf>
    <xf numFmtId="177" fontId="5" fillId="2" borderId="2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8" fontId="5" fillId="2" borderId="2" xfId="0" applyNumberFormat="1" applyFont="1" applyFill="1" applyBorder="1" applyAlignment="1">
      <alignment vertical="center"/>
    </xf>
    <xf numFmtId="178" fontId="5" fillId="2" borderId="2" xfId="49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/>
    </xf>
    <xf numFmtId="179" fontId="5" fillId="2" borderId="2" xfId="49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财政收支大账(11月22日)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1" sqref="$A1:$XFD1048576"/>
    </sheetView>
  </sheetViews>
  <sheetFormatPr defaultColWidth="9.66666666666667" defaultRowHeight="15.6" outlineLevelCol="6"/>
  <cols>
    <col min="1" max="1" width="48.5555555555556" style="1" customWidth="1"/>
    <col min="2" max="4" width="12.4444444444444" style="1" customWidth="1"/>
    <col min="5" max="6" width="9.66666666666667" style="1"/>
    <col min="7" max="7" width="9.55555555555556" style="1" customWidth="1"/>
    <col min="8" max="16384" width="9.66666666666667" style="1"/>
  </cols>
  <sheetData>
    <row r="1" s="1" customFormat="1" ht="25.2" customHeight="1" spans="1:4">
      <c r="A1" s="4" t="s">
        <v>0</v>
      </c>
      <c r="B1" s="5"/>
      <c r="C1" s="5"/>
      <c r="D1" s="5"/>
    </row>
    <row r="2" s="1" customFormat="1" ht="24" customHeight="1" spans="1:4">
      <c r="A2" s="6" t="s">
        <v>1</v>
      </c>
      <c r="B2" s="6"/>
      <c r="C2" s="6"/>
      <c r="D2" s="6"/>
    </row>
    <row r="3" s="1" customFormat="1" spans="1:4">
      <c r="A3" s="7"/>
      <c r="B3" s="7"/>
      <c r="C3" s="8" t="s">
        <v>2</v>
      </c>
      <c r="D3" s="8"/>
    </row>
    <row r="4" s="1" customFormat="1" ht="22.8" customHeight="1" spans="1:4">
      <c r="A4" s="9" t="s">
        <v>3</v>
      </c>
      <c r="B4" s="9" t="s">
        <v>4</v>
      </c>
      <c r="C4" s="9"/>
      <c r="D4" s="9"/>
    </row>
    <row r="5" s="1" customFormat="1" ht="33" customHeight="1" spans="1:4">
      <c r="A5" s="9"/>
      <c r="B5" s="9" t="s">
        <v>5</v>
      </c>
      <c r="C5" s="9" t="s">
        <v>6</v>
      </c>
      <c r="D5" s="9" t="s">
        <v>7</v>
      </c>
    </row>
    <row r="6" s="2" customFormat="1" ht="24" customHeight="1" spans="1:4">
      <c r="A6" s="10" t="s">
        <v>8</v>
      </c>
      <c r="B6" s="11">
        <f t="shared" ref="B6:B25" si="0">SUM(C6:D6)</f>
        <v>377274</v>
      </c>
      <c r="C6" s="12">
        <f>SUM(C7,C30)</f>
        <v>346344</v>
      </c>
      <c r="D6" s="12">
        <f>SUM(D7,D30)</f>
        <v>30930</v>
      </c>
    </row>
    <row r="7" s="1" customFormat="1" ht="24" customHeight="1" spans="1:4">
      <c r="A7" s="13" t="s">
        <v>9</v>
      </c>
      <c r="B7" s="14">
        <f t="shared" si="0"/>
        <v>355549</v>
      </c>
      <c r="C7" s="14">
        <f>SUM(C8:C29)</f>
        <v>324619</v>
      </c>
      <c r="D7" s="14">
        <f>SUM(D8:D29)</f>
        <v>30930</v>
      </c>
    </row>
    <row r="8" s="1" customFormat="1" ht="22" customHeight="1" spans="1:7">
      <c r="A8" s="15" t="s">
        <v>10</v>
      </c>
      <c r="B8" s="16">
        <f t="shared" si="0"/>
        <v>44361</v>
      </c>
      <c r="C8" s="14">
        <v>44219</v>
      </c>
      <c r="D8" s="17">
        <v>142</v>
      </c>
      <c r="E8" s="1"/>
      <c r="F8" s="1"/>
      <c r="G8" s="18"/>
    </row>
    <row r="9" s="1" customFormat="1" ht="22" customHeight="1" spans="1:7">
      <c r="A9" s="15" t="s">
        <v>11</v>
      </c>
      <c r="B9" s="16">
        <f t="shared" si="0"/>
        <v>36</v>
      </c>
      <c r="C9" s="14">
        <v>29</v>
      </c>
      <c r="D9" s="17">
        <v>7</v>
      </c>
      <c r="E9" s="1"/>
      <c r="F9" s="1"/>
      <c r="G9" s="18"/>
    </row>
    <row r="10" s="1" customFormat="1" ht="22" customHeight="1" spans="1:7">
      <c r="A10" s="15" t="s">
        <v>12</v>
      </c>
      <c r="B10" s="16">
        <f t="shared" si="0"/>
        <v>9159</v>
      </c>
      <c r="C10" s="14">
        <v>8918</v>
      </c>
      <c r="D10" s="17">
        <v>241</v>
      </c>
      <c r="E10" s="1"/>
      <c r="F10" s="1"/>
      <c r="G10" s="18"/>
    </row>
    <row r="11" s="1" customFormat="1" ht="22" customHeight="1" spans="1:7">
      <c r="A11" s="15" t="s">
        <v>13</v>
      </c>
      <c r="B11" s="16">
        <f t="shared" si="0"/>
        <v>69249</v>
      </c>
      <c r="C11" s="14">
        <v>67142</v>
      </c>
      <c r="D11" s="17">
        <v>2107</v>
      </c>
      <c r="E11" s="1"/>
      <c r="F11" s="1"/>
      <c r="G11" s="18"/>
    </row>
    <row r="12" s="1" customFormat="1" ht="22" customHeight="1" spans="1:7">
      <c r="A12" s="15" t="s">
        <v>14</v>
      </c>
      <c r="B12" s="16">
        <f t="shared" si="0"/>
        <v>20810</v>
      </c>
      <c r="C12" s="14">
        <v>20529</v>
      </c>
      <c r="D12" s="17">
        <v>281</v>
      </c>
      <c r="E12" s="1"/>
      <c r="F12" s="1"/>
      <c r="G12" s="18"/>
    </row>
    <row r="13" s="1" customFormat="1" ht="22" customHeight="1" spans="1:7">
      <c r="A13" s="15" t="s">
        <v>15</v>
      </c>
      <c r="B13" s="16">
        <f t="shared" si="0"/>
        <v>8281</v>
      </c>
      <c r="C13" s="14">
        <v>7839</v>
      </c>
      <c r="D13" s="17">
        <v>442</v>
      </c>
      <c r="E13" s="1"/>
      <c r="F13" s="1"/>
      <c r="G13" s="18"/>
    </row>
    <row r="14" s="1" customFormat="1" ht="22" customHeight="1" spans="1:7">
      <c r="A14" s="15" t="s">
        <v>16</v>
      </c>
      <c r="B14" s="16">
        <f t="shared" si="0"/>
        <v>38696</v>
      </c>
      <c r="C14" s="14">
        <v>38629</v>
      </c>
      <c r="D14" s="17">
        <v>67</v>
      </c>
      <c r="E14" s="1"/>
      <c r="F14" s="1"/>
      <c r="G14" s="18"/>
    </row>
    <row r="15" s="1" customFormat="1" ht="22" customHeight="1" spans="1:7">
      <c r="A15" s="15" t="s">
        <v>17</v>
      </c>
      <c r="B15" s="16">
        <f t="shared" si="0"/>
        <v>21162</v>
      </c>
      <c r="C15" s="14">
        <v>20496</v>
      </c>
      <c r="D15" s="17">
        <v>666</v>
      </c>
      <c r="E15" s="1"/>
      <c r="F15" s="1"/>
      <c r="G15" s="18"/>
    </row>
    <row r="16" s="1" customFormat="1" ht="22" customHeight="1" spans="1:7">
      <c r="A16" s="15" t="s">
        <v>18</v>
      </c>
      <c r="B16" s="16">
        <f t="shared" si="0"/>
        <v>21183</v>
      </c>
      <c r="C16" s="14">
        <v>17941</v>
      </c>
      <c r="D16" s="17">
        <v>3242</v>
      </c>
      <c r="E16" s="1"/>
      <c r="F16" s="1"/>
      <c r="G16" s="18"/>
    </row>
    <row r="17" s="1" customFormat="1" ht="22" customHeight="1" spans="1:7">
      <c r="A17" s="15" t="s">
        <v>19</v>
      </c>
      <c r="B17" s="16">
        <f t="shared" si="0"/>
        <v>16058</v>
      </c>
      <c r="C17" s="14">
        <v>16033</v>
      </c>
      <c r="D17" s="17">
        <v>25</v>
      </c>
      <c r="E17" s="1"/>
      <c r="F17" s="1"/>
      <c r="G17" s="18"/>
    </row>
    <row r="18" s="1" customFormat="1" ht="22" customHeight="1" spans="1:7">
      <c r="A18" s="15" t="s">
        <v>20</v>
      </c>
      <c r="B18" s="16">
        <f t="shared" si="0"/>
        <v>63032</v>
      </c>
      <c r="C18" s="14">
        <v>49362</v>
      </c>
      <c r="D18" s="17">
        <v>13670</v>
      </c>
      <c r="E18" s="1"/>
      <c r="F18" s="1"/>
      <c r="G18" s="18"/>
    </row>
    <row r="19" s="1" customFormat="1" ht="22" customHeight="1" spans="1:7">
      <c r="A19" s="15" t="s">
        <v>21</v>
      </c>
      <c r="B19" s="16">
        <f t="shared" si="0"/>
        <v>12841</v>
      </c>
      <c r="C19" s="14">
        <v>10285</v>
      </c>
      <c r="D19" s="17">
        <v>2556</v>
      </c>
      <c r="E19" s="1"/>
      <c r="F19" s="1"/>
      <c r="G19" s="18"/>
    </row>
    <row r="20" s="1" customFormat="1" ht="22" customHeight="1" spans="1:7">
      <c r="A20" s="15" t="s">
        <v>22</v>
      </c>
      <c r="B20" s="16">
        <f t="shared" si="0"/>
        <v>2934</v>
      </c>
      <c r="C20" s="14">
        <v>2834</v>
      </c>
      <c r="D20" s="17">
        <v>100</v>
      </c>
      <c r="E20" s="1"/>
      <c r="F20" s="1"/>
      <c r="G20" s="18"/>
    </row>
    <row r="21" s="1" customFormat="1" ht="22" customHeight="1" spans="1:7">
      <c r="A21" s="15" t="s">
        <v>23</v>
      </c>
      <c r="B21" s="16">
        <f t="shared" si="0"/>
        <v>1503</v>
      </c>
      <c r="C21" s="14">
        <v>1065</v>
      </c>
      <c r="D21" s="17">
        <v>438</v>
      </c>
      <c r="E21" s="1"/>
      <c r="F21" s="1"/>
      <c r="G21" s="18"/>
    </row>
    <row r="22" s="1" customFormat="1" ht="22" customHeight="1" spans="1:7">
      <c r="A22" s="15" t="s">
        <v>24</v>
      </c>
      <c r="B22" s="16">
        <f t="shared" si="0"/>
        <v>3685</v>
      </c>
      <c r="C22" s="14">
        <v>3685</v>
      </c>
      <c r="D22" s="17"/>
      <c r="E22" s="1"/>
      <c r="F22" s="1"/>
      <c r="G22" s="18"/>
    </row>
    <row r="23" s="1" customFormat="1" ht="22" customHeight="1" spans="1:7">
      <c r="A23" s="15" t="s">
        <v>25</v>
      </c>
      <c r="B23" s="16">
        <f t="shared" si="0"/>
        <v>10350</v>
      </c>
      <c r="C23" s="14">
        <v>3460</v>
      </c>
      <c r="D23" s="17">
        <v>6890</v>
      </c>
      <c r="E23" s="1"/>
      <c r="F23" s="1"/>
      <c r="G23" s="18"/>
    </row>
    <row r="24" s="1" customFormat="1" ht="22" customHeight="1" spans="1:7">
      <c r="A24" s="15" t="s">
        <v>26</v>
      </c>
      <c r="B24" s="16">
        <f t="shared" si="0"/>
        <v>254</v>
      </c>
      <c r="C24" s="14">
        <v>252</v>
      </c>
      <c r="D24" s="17">
        <v>2</v>
      </c>
      <c r="E24" s="1"/>
      <c r="F24" s="1"/>
      <c r="G24" s="18"/>
    </row>
    <row r="25" s="1" customFormat="1" ht="22" customHeight="1" spans="1:7">
      <c r="A25" s="15" t="s">
        <v>27</v>
      </c>
      <c r="B25" s="16">
        <f t="shared" si="0"/>
        <v>2945</v>
      </c>
      <c r="C25" s="14">
        <v>2891</v>
      </c>
      <c r="D25" s="17">
        <v>54</v>
      </c>
      <c r="E25" s="1"/>
      <c r="F25" s="1"/>
      <c r="G25" s="18"/>
    </row>
    <row r="26" s="1" customFormat="1" ht="22" customHeight="1" spans="1:7">
      <c r="A26" s="15" t="s">
        <v>28</v>
      </c>
      <c r="B26" s="16">
        <v>143</v>
      </c>
      <c r="C26" s="14">
        <v>143</v>
      </c>
      <c r="D26" s="17"/>
      <c r="E26" s="1"/>
      <c r="F26" s="1"/>
      <c r="G26" s="18"/>
    </row>
    <row r="27" s="1" customFormat="1" ht="22" customHeight="1" spans="1:7">
      <c r="A27" s="15" t="s">
        <v>29</v>
      </c>
      <c r="B27" s="16">
        <f>SUM(C27:D27)</f>
        <v>6000</v>
      </c>
      <c r="C27" s="14">
        <v>6000</v>
      </c>
      <c r="D27" s="17"/>
      <c r="E27" s="1"/>
      <c r="F27" s="1"/>
      <c r="G27" s="18"/>
    </row>
    <row r="28" s="1" customFormat="1" ht="22" customHeight="1" spans="1:7">
      <c r="A28" s="15" t="s">
        <v>30</v>
      </c>
      <c r="B28" s="16">
        <f>SUM(C28:D28)</f>
        <v>2866</v>
      </c>
      <c r="C28" s="14">
        <v>2866</v>
      </c>
      <c r="D28" s="17"/>
      <c r="E28" s="1"/>
      <c r="F28" s="1"/>
      <c r="G28" s="18"/>
    </row>
    <row r="29" s="1" customFormat="1" ht="22" customHeight="1" spans="1:7">
      <c r="A29" s="15" t="s">
        <v>31</v>
      </c>
      <c r="B29" s="16">
        <v>1</v>
      </c>
      <c r="C29" s="14">
        <v>1</v>
      </c>
      <c r="D29" s="17"/>
      <c r="E29" s="1"/>
      <c r="F29" s="1"/>
      <c r="G29" s="18"/>
    </row>
    <row r="30" s="1" customFormat="1" ht="22" customHeight="1" spans="1:4">
      <c r="A30" s="13" t="s">
        <v>32</v>
      </c>
      <c r="B30" s="19">
        <f>SUM(B31:B32)</f>
        <v>21725</v>
      </c>
      <c r="C30" s="19">
        <f>SUM(C31:C32)</f>
        <v>21725</v>
      </c>
      <c r="D30" s="19">
        <f>SUM(D31:D32)</f>
        <v>0</v>
      </c>
    </row>
    <row r="31" s="1" customFormat="1" ht="22" customHeight="1" spans="1:4">
      <c r="A31" s="15" t="s">
        <v>33</v>
      </c>
      <c r="B31" s="19">
        <f>SUM(C31)</f>
        <v>20000</v>
      </c>
      <c r="C31" s="20">
        <v>20000</v>
      </c>
      <c r="D31" s="21"/>
    </row>
    <row r="32" s="1" customFormat="1" ht="22" customHeight="1" spans="1:4">
      <c r="A32" s="15" t="s">
        <v>34</v>
      </c>
      <c r="B32" s="19">
        <f>SUM(C32)</f>
        <v>1725</v>
      </c>
      <c r="C32" s="22">
        <v>1725</v>
      </c>
      <c r="D32" s="21"/>
    </row>
    <row r="33" s="3" customFormat="1" ht="24" customHeight="1" spans="1:4">
      <c r="A33" s="23" t="s">
        <v>35</v>
      </c>
      <c r="B33" s="23"/>
      <c r="C33" s="23"/>
      <c r="D33" s="23"/>
    </row>
  </sheetData>
  <mergeCells count="5">
    <mergeCell ref="A2:D2"/>
    <mergeCell ref="C3:D3"/>
    <mergeCell ref="B4:D4"/>
    <mergeCell ref="A33:D33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13233</dc:creator>
  <cp:lastModifiedBy>有围青年</cp:lastModifiedBy>
  <dcterms:created xsi:type="dcterms:W3CDTF">2024-05-25T09:12:57Z</dcterms:created>
  <dcterms:modified xsi:type="dcterms:W3CDTF">2024-05-25T09:13:47Z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BF389CD8F0D34A82A7A5558C6269B282_11</vt:lpwstr>
  </property>
  <property fmtid="{D5CDD505-2E9C-101B-9397-08002B2CF9AE}" pid="3" name="KSOProductBuildVer">
    <vt:lpwstr>2052-12.1.0.16729</vt:lpwstr>
  </property>
</Properties>
</file>