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<sst xmlns="http://schemas.openxmlformats.org/spreadsheetml/2006/main" count="34" uniqueCount="34">
  <si>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表5：</t>
  </si>
  <si>
    <t>2024年新县本级一般公共预算基本支出明细表（按支出经济分类）</t>
  </si>
  <si>
    <t>单位：万元</t>
  </si>
  <si>
    <t>项     目</t>
  </si>
  <si>
    <t>2024年支出预计数</t>
  </si>
  <si>
    <t>本级一般公共预算基本支出合计</t>
  </si>
  <si>
    <t>（一）机关工资福利支出</t>
  </si>
  <si>
    <t>工资奖金津补贴</t>
  </si>
  <si>
    <t>社会保障缴费</t>
  </si>
  <si>
    <t>住房公积金</t>
  </si>
  <si>
    <t>其他工资福利支出</t>
  </si>
  <si>
    <t>（二）机关商品和服务支出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</si>
  <si>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</si>
  <si>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</si>
  <si>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</si>
  <si>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</si>
  <si>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</si>
  <si>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</si>
  <si>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公务用车运行维护费</t>
  </si>
  <si>
    <t>因公出国（境）费用</t>
  </si>
  <si>
    <t>维修（护）费</t>
  </si>
  <si>
    <t>其他商品和服务支出</t>
  </si>
  <si>
    <t>（三）对事业单位经常性补助</t>
  </si>
  <si>
    <t>工资福利支出</t>
  </si>
  <si>
    <t>商品和服务支出</t>
  </si>
  <si>
    <t>其中：公务接待费</t>
  </si>
  <si>
    <t xml:space="preserve">  公务用车运行维护费</t>
  </si>
  <si>
    <t>其他对事业单位补助</t>
  </si>
  <si>
    <t>（四）对个人和家庭的补助</t>
  </si>
  <si>
    <t>社会福利和救助</t>
  </si>
  <si>
    <t>助学金</t>
  </si>
  <si>
    <t>个人农业生产补贴</t>
  </si>
  <si>
    <t>离退休费</t>
  </si>
  <si>
    <t>其他对个人和家庭的补助支出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</si>
</sst>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49" applyFont="1">
      <alignment vertical="center"/>
    </xf>
    <xf numFmtId="0" fontId="3" fillId="2" borderId="0" xfId="49" applyFont="1" applyFill="1" applyBorder="1" applyAlignment="1">
      <alignment horizontal="center" vertical="center"/>
    </xf>
    <xf numFmtId="0" fontId="4" fillId="3" borderId="1" xfId="49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3" borderId="2" xfId="49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 wrapText="1"/>
    </xf>
    <xf numFmtId="0" fontId="4" fillId="3" borderId="2" xfId="4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5" fillId="3" borderId="2" xfId="49" applyFont="1" applyFill="1" applyBorder="1" applyAlignment="1">
      <alignment horizontal="left" vertical="center" indent="2"/>
    </xf>
    <xf numFmtId="0" fontId="5" fillId="3" borderId="2" xfId="49" applyFont="1" applyFill="1" applyBorder="1" applyAlignment="1">
      <alignment horizontal="left" vertical="center" indent="3"/>
    </xf>
    <xf numFmtId="0" fontId="5" fillId="2" borderId="2" xfId="0" applyFont="1" applyFill="1" applyBorder="1" applyAlignment="1">
      <alignment vertical="center"/>
    </xf>
    <xf numFmtId="0" fontId="5" fillId="2" borderId="2" xfId="49" applyFont="1" applyFill="1" applyBorder="1" applyAlignment="1">
      <alignment horizontal="left" vertical="center" indent="3"/>
    </xf>
    <xf numFmtId="0" fontId="5" fillId="2" borderId="2" xfId="49" applyFont="1" applyFill="1" applyBorder="1" applyAlignment="1">
      <alignment horizontal="left" vertical="center" indent="4"/>
    </xf>
    <xf numFmtId="0" fontId="5" fillId="2" borderId="2" xfId="49" applyFont="1" applyFill="1" applyBorder="1" applyAlignment="1">
      <alignment horizontal="left" vertical="center" indent="5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一般公共预算安排表（刘书记定）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tabSelected="1" workbookViewId="0">
      <selection activeCell="A1" sqref="$A1:$XFD1048576"/>
    </sheetView>
  </sheetViews>
  <sheetFormatPr defaultColWidth="9.77777777777778" defaultRowHeight="15.6" outlineLevelCol="1"/>
  <cols>
    <col min="1" max="1" width="67.2222222222222" style="1" customWidth="1"/>
    <col min="2" max="2" width="26.5555555555556" style="3" customWidth="1"/>
    <col min="3" max="16384" width="9.77777777777778" style="1"/>
  </cols>
  <sheetData>
    <row r="1" ht="25.2" customHeight="1" spans="1:1">
      <c r="A1" s="4" t="s">
        <v>0</v>
      </c>
    </row>
    <row r="2" s="1" customFormat="1" ht="25.2" customHeight="1" spans="1:2">
      <c r="A2" s="5" t="s">
        <v>1</v>
      </c>
      <c r="B2" s="5"/>
    </row>
    <row r="3" s="1" customFormat="1" ht="22.5" customHeight="1" spans="1:2">
      <c r="A3" s="6"/>
      <c r="B3" s="7" t="s">
        <v>2</v>
      </c>
    </row>
    <row r="4" s="1" customFormat="1" ht="28.2" customHeight="1" spans="1:2">
      <c r="A4" s="8" t="s">
        <v>3</v>
      </c>
      <c r="B4" s="9" t="s">
        <v>4</v>
      </c>
    </row>
    <row r="5" s="1" customFormat="1" ht="22.5" customHeight="1" spans="1:2">
      <c r="A5" s="10" t="s">
        <v>5</v>
      </c>
      <c r="B5" s="11">
        <f>SUM(B6,B11,B22,B28)</f>
        <v>234688</v>
      </c>
    </row>
    <row r="6" s="1" customFormat="1" ht="22.5" customHeight="1" spans="1:2">
      <c r="A6" s="12" t="s">
        <v>6</v>
      </c>
      <c r="B6" s="11">
        <f>SUM(B7:B10)</f>
        <v>34174</v>
      </c>
    </row>
    <row r="7" s="1" customFormat="1" ht="22.5" customHeight="1" spans="1:2">
      <c r="A7" s="13" t="s">
        <v>7</v>
      </c>
      <c r="B7" s="14">
        <v>17287</v>
      </c>
    </row>
    <row r="8" s="1" customFormat="1" ht="22.5" customHeight="1" spans="1:2">
      <c r="A8" s="13" t="s">
        <v>8</v>
      </c>
      <c r="B8" s="14">
        <v>4053</v>
      </c>
    </row>
    <row r="9" s="1" customFormat="1" ht="22.5" customHeight="1" spans="1:2">
      <c r="A9" s="13" t="s">
        <v>9</v>
      </c>
      <c r="B9" s="14">
        <v>1728</v>
      </c>
    </row>
    <row r="10" s="1" customFormat="1" ht="22.5" customHeight="1" spans="1:2">
      <c r="A10" s="13" t="s">
        <v>10</v>
      </c>
      <c r="B10" s="14">
        <v>11106</v>
      </c>
    </row>
    <row r="11" s="1" customFormat="1" ht="22.5" customHeight="1" spans="1:2">
      <c r="A11" s="12" t="s">
        <v>11</v>
      </c>
      <c r="B11" s="11">
        <f>SUM(B12:B21)</f>
        <v>69642</v>
      </c>
    </row>
    <row r="12" s="2" customFormat="1" ht="22.5" customHeight="1" spans="1:2">
      <c r="A12" s="15" t="s">
        <v>12</v>
      </c>
      <c r="B12" s="14">
        <v>6706</v>
      </c>
    </row>
    <row r="13" s="2" customFormat="1" ht="22.5" customHeight="1" spans="1:2">
      <c r="A13" s="15" t="s">
        <v>13</v>
      </c>
      <c r="B13" s="14">
        <v>135</v>
      </c>
    </row>
    <row r="14" s="2" customFormat="1" ht="22.5" customHeight="1" spans="1:2">
      <c r="A14" s="15" t="s">
        <v>14</v>
      </c>
      <c r="B14" s="14">
        <v>150</v>
      </c>
    </row>
    <row r="15" s="2" customFormat="1" ht="22.5" customHeight="1" spans="1:2">
      <c r="A15" s="15" t="s">
        <v>15</v>
      </c>
      <c r="B15" s="14">
        <v>116</v>
      </c>
    </row>
    <row r="16" s="2" customFormat="1" ht="22.5" customHeight="1" spans="1:2">
      <c r="A16" s="15" t="s">
        <v>16</v>
      </c>
      <c r="B16" s="14">
        <v>574</v>
      </c>
    </row>
    <row r="17" s="2" customFormat="1" ht="22.5" customHeight="1" spans="1:2">
      <c r="A17" s="15" t="s">
        <v>17</v>
      </c>
      <c r="B17" s="14">
        <v>1100</v>
      </c>
    </row>
    <row r="18" s="2" customFormat="1" ht="22.5" customHeight="1" spans="1:2">
      <c r="A18" s="15" t="s">
        <v>18</v>
      </c>
      <c r="B18" s="14">
        <v>240</v>
      </c>
    </row>
    <row r="19" s="2" customFormat="1" ht="22.5" customHeight="1" spans="1:2">
      <c r="A19" s="15" t="s">
        <v>19</v>
      </c>
      <c r="B19" s="14"/>
    </row>
    <row r="20" s="2" customFormat="1" ht="22.5" customHeight="1" spans="1:2">
      <c r="A20" s="15" t="s">
        <v>20</v>
      </c>
      <c r="B20" s="14">
        <v>3225</v>
      </c>
    </row>
    <row r="21" s="2" customFormat="1" ht="22.5" customHeight="1" spans="1:2">
      <c r="A21" s="15" t="s">
        <v>21</v>
      </c>
      <c r="B21" s="14">
        <v>57396</v>
      </c>
    </row>
    <row r="22" s="1" customFormat="1" ht="22.5" customHeight="1" spans="1:2">
      <c r="A22" s="12" t="s">
        <v>22</v>
      </c>
      <c r="B22" s="11">
        <f>SUM(B23:B24,B27)</f>
        <v>81170</v>
      </c>
    </row>
    <row r="23" s="2" customFormat="1" ht="22.5" customHeight="1" spans="1:2">
      <c r="A23" s="15" t="s">
        <v>23</v>
      </c>
      <c r="B23" s="14">
        <v>50424</v>
      </c>
    </row>
    <row r="24" s="2" customFormat="1" ht="22.5" customHeight="1" spans="1:2">
      <c r="A24" s="15" t="s">
        <v>24</v>
      </c>
      <c r="B24" s="14">
        <v>18837</v>
      </c>
    </row>
    <row r="25" s="2" customFormat="1" ht="22.5" customHeight="1" spans="1:2">
      <c r="A25" s="16" t="s">
        <v>25</v>
      </c>
      <c r="B25" s="14">
        <v>470</v>
      </c>
    </row>
    <row r="26" s="2" customFormat="1" ht="22.5" customHeight="1" spans="1:2">
      <c r="A26" s="17" t="s">
        <v>26</v>
      </c>
      <c r="B26" s="14"/>
    </row>
    <row r="27" s="2" customFormat="1" ht="22.5" customHeight="1" spans="1:2">
      <c r="A27" s="15" t="s">
        <v>27</v>
      </c>
      <c r="B27" s="14">
        <v>11909</v>
      </c>
    </row>
    <row r="28" s="1" customFormat="1" ht="22.5" customHeight="1" spans="1:2">
      <c r="A28" s="12" t="s">
        <v>28</v>
      </c>
      <c r="B28" s="11">
        <f>SUM(B29:B33)</f>
        <v>49702</v>
      </c>
    </row>
    <row r="29" s="2" customFormat="1" ht="26.4" customHeight="1" spans="1:2">
      <c r="A29" s="15" t="s">
        <v>29</v>
      </c>
      <c r="B29" s="14">
        <v>3019</v>
      </c>
    </row>
    <row r="30" s="2" customFormat="1" ht="22.5" customHeight="1" spans="1:2">
      <c r="A30" s="15" t="s">
        <v>30</v>
      </c>
      <c r="B30" s="14">
        <v>1000</v>
      </c>
    </row>
    <row r="31" s="2" customFormat="1" ht="22.5" customHeight="1" spans="1:2">
      <c r="A31" s="15" t="s">
        <v>31</v>
      </c>
      <c r="B31" s="14">
        <v>5477</v>
      </c>
    </row>
    <row r="32" s="2" customFormat="1" ht="22.5" customHeight="1" spans="1:2">
      <c r="A32" s="15" t="s">
        <v>32</v>
      </c>
      <c r="B32" s="14">
        <v>149</v>
      </c>
    </row>
    <row r="33" s="2" customFormat="1" ht="22.5" customHeight="1" spans="1:2">
      <c r="A33" s="15" t="s">
        <v>33</v>
      </c>
      <c r="B33" s="14">
        <v>40057</v>
      </c>
    </row>
  </sheetData>
  <mergeCells count="1">
    <mergeCell ref="A2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13233</dc:creator>
  <cp:lastModifiedBy>有围青年</cp:lastModifiedBy>
  <dcterms:created xsi:type="dcterms:W3CDTF">2024-05-25T09:16:04Z</dcterms:created>
  <dcterms:modified xsi:type="dcterms:W3CDTF">2024-05-25T09:16:26Z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99B9E7C117494D278DAA08B47C681D75_11</vt:lpwstr>
  </property>
  <property fmtid="{D5CDD505-2E9C-101B-9397-08002B2CF9AE}" pid="3" name="KSOProductBuildVer">
    <vt:lpwstr>2052-12.1.0.16729</vt:lpwstr>
  </property>
</Properties>
</file>