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<sst xmlns="http://schemas.openxmlformats.org/spreadsheetml/2006/main" count="38" uniqueCount="38">
  <si>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附件1：</t>
  </si>
  <si>
    <t>2023年一般公共预算决算草案</t>
  </si>
  <si>
    <t>表5：</t>
  </si>
  <si>
    <t>2023年县本级一般公共预算基本支出决算（草案）（按经济性质分类）</t>
  </si>
  <si>
    <t>单位：万元</t>
  </si>
  <si>
    <t>项     目</t>
  </si>
  <si>
    <t>2023年年初预算数</t>
  </si>
  <si>
    <t>2023年调整预算数</t>
  </si>
  <si>
    <t>2023年支出决算数</t>
  </si>
  <si>
    <t>本级一般公共预算基本支出合计</t>
  </si>
  <si>
    <t>（一）机关工资福利支出</t>
  </si>
  <si>
    <t>工资奖金津补贴</t>
  </si>
  <si>
    <t>社会保障缴费</t>
  </si>
  <si>
    <t>住房公积金</t>
  </si>
  <si>
    <t>其他工资福利支出</t>
  </si>
  <si>
    <t>（二）机关商品和服务支出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</si>
  <si>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</si>
  <si>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</si>
  <si>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</si>
  <si>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</si>
  <si>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</si>
  <si>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</si>
  <si>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</si>
  <si>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因公出国（境）费用</t>
  </si>
  <si>
    <t>维修（护）费</t>
  </si>
  <si>
    <t>其他商品和服务支出</t>
  </si>
  <si>
    <t>（三）对事业单位经常性补助</t>
  </si>
  <si>
    <t>工资福利支出</t>
  </si>
  <si>
    <t>商品和服务支出</t>
  </si>
  <si>
    <t>其中：公务接待费</t>
  </si>
  <si>
    <t xml:space="preserve">  公务用车运行维护费</t>
  </si>
  <si>
    <t>其他对事业单位补助</t>
  </si>
  <si>
    <t>（四）对个人和家庭的补助</t>
  </si>
  <si>
    <t>社会福利和救助</t>
  </si>
  <si>
    <t>助学金</t>
  </si>
  <si>
    <t>个人农业生产补贴</t>
  </si>
  <si>
    <t>离退休费</t>
  </si>
  <si>
    <t>其他对个人和家庭的补助支出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</si>
</sst>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family val="3"/>
      <charset val="134"/>
    </font>
    <font>
      <b/>
      <sz val="18"/>
      <name val="华文中宋"/>
      <charset val="134"/>
    </font>
    <font>
      <b/>
      <sz val="12"/>
      <name val="黑体"/>
      <family val="3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176" fontId="1" fillId="3" borderId="1" xfId="49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7" fillId="3" borderId="1" xfId="49" applyFont="1" applyFill="1" applyBorder="1" applyAlignment="1">
      <alignment horizontal="center" vertical="center"/>
    </xf>
    <xf numFmtId="0" fontId="8" fillId="3" borderId="1" xfId="49" applyNumberFormat="1" applyFont="1" applyFill="1" applyBorder="1" applyAlignment="1">
      <alignment horizontal="right" vertical="center"/>
    </xf>
    <xf numFmtId="0" fontId="8" fillId="3" borderId="1" xfId="49" applyFont="1" applyFill="1" applyBorder="1" applyAlignment="1">
      <alignment horizontal="left" vertical="center" indent="2"/>
    </xf>
    <xf numFmtId="0" fontId="8" fillId="3" borderId="1" xfId="49" applyFont="1" applyFill="1" applyBorder="1" applyAlignment="1">
      <alignment horizontal="left" vertical="center" indent="3"/>
    </xf>
    <xf numFmtId="0" fontId="8" fillId="3" borderId="1" xfId="0" applyFont="1" applyFill="1" applyBorder="1" applyAlignment="1">
      <alignment vertical="center"/>
    </xf>
    <xf numFmtId="0" fontId="8" fillId="3" borderId="1" xfId="49" applyFont="1" applyFill="1" applyBorder="1" applyAlignment="1">
      <alignment horizontal="left" vertical="center" indent="4"/>
    </xf>
    <xf numFmtId="0" fontId="8" fillId="3" borderId="1" xfId="49" applyFont="1" applyFill="1" applyBorder="1" applyAlignment="1">
      <alignment horizontal="left" vertical="center" indent="5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一般公共预算安排表（刘书记定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A1" sqref="$A1:$XFD1048576"/>
    </sheetView>
  </sheetViews>
  <sheetFormatPr defaultColWidth="10" defaultRowHeight="15.6" outlineLevelCol="5"/>
  <cols>
    <col min="1" max="1" width="54.8888888888889" style="1" customWidth="1"/>
    <col min="2" max="2" width="14.8888888888889" style="1" customWidth="1"/>
    <col min="3" max="3" width="14.3333333333333" style="1" customWidth="1"/>
    <col min="4" max="4" width="13.3333333333333" style="1" customWidth="1"/>
    <col min="5" max="6" width="11.1111111111111" style="1" hidden="1" customWidth="1"/>
    <col min="7" max="8" width="10" style="1" customWidth="1"/>
    <col min="9" max="9" width="0.222222222222222" style="1" customWidth="1"/>
    <col min="10" max="22" width="10" style="1" customWidth="1"/>
    <col min="23" max="23" width="2.22222222222222" style="1" customWidth="1"/>
    <col min="24" max="44" width="10" style="1" customWidth="1"/>
    <col min="45" max="45" width="4.88888888888889" style="1" customWidth="1"/>
    <col min="46" max="65" width="10" style="1" customWidth="1"/>
    <col min="66" max="66" width="6.33333333333333" style="1" customWidth="1"/>
    <col min="67" max="84" width="10" style="1" customWidth="1"/>
    <col min="85" max="85" width="7.11111111111111" style="1" customWidth="1"/>
    <col min="86" max="97" width="10" style="1" customWidth="1"/>
    <col min="98" max="98" width="1" style="1" customWidth="1"/>
    <col min="99" max="118" width="10" style="1" customWidth="1"/>
    <col min="119" max="119" width="8.55555555555556" style="1" customWidth="1"/>
    <col min="120" max="134" width="10" style="1" customWidth="1"/>
    <col min="135" max="135" width="5.77777777777778" style="1" customWidth="1"/>
    <col min="136" max="151" width="10" style="1" customWidth="1"/>
    <col min="152" max="152" width="8.77777777777778" style="1" customWidth="1"/>
    <col min="153" max="170" width="10" style="1" customWidth="1"/>
    <col min="171" max="171" width="17.6666666666667" style="1" customWidth="1"/>
    <col min="172" max="16384" width="10" style="1"/>
  </cols>
  <sheetData>
    <row r="1" s="1" customFormat="1" ht="17.4" spans="1:1">
      <c r="A1" s="3" t="s">
        <v>0</v>
      </c>
    </row>
    <row r="2" s="1" customFormat="1" ht="22.5" customHeight="1" spans="1:1">
      <c r="A2" s="4" t="s">
        <v>1</v>
      </c>
    </row>
    <row r="3" s="1" customFormat="1" ht="22.5" customHeight="1" spans="1:1">
      <c r="A3" s="5" t="s">
        <v>2</v>
      </c>
    </row>
    <row r="4" s="1" customFormat="1" ht="22.5" customHeight="1" spans="1:4">
      <c r="A4" s="6" t="s">
        <v>3</v>
      </c>
      <c r="B4" s="6"/>
      <c r="C4" s="6"/>
      <c r="D4" s="6"/>
    </row>
    <row r="5" s="1" customFormat="1" ht="22.5" customHeight="1" spans="1:6">
      <c r="A5" s="7"/>
      <c r="B5" s="8"/>
      <c r="C5" s="8"/>
      <c r="D5" s="8" t="s">
        <v>4</v>
      </c>
      <c r="E5" s="8"/>
      <c r="F5" s="8"/>
    </row>
    <row r="6" s="1" customFormat="1" ht="30.75" customHeight="1" spans="1:6">
      <c r="A6" s="9" t="s">
        <v>5</v>
      </c>
      <c r="B6" s="10" t="s">
        <v>6</v>
      </c>
      <c r="C6" s="10" t="s">
        <v>7</v>
      </c>
      <c r="D6" s="10" t="s">
        <v>8</v>
      </c>
      <c r="E6" s="11"/>
      <c r="F6" s="11"/>
    </row>
    <row r="7" s="2" customFormat="1" ht="22.5" customHeight="1" spans="1:4">
      <c r="A7" s="12" t="s">
        <v>9</v>
      </c>
      <c r="B7" s="13">
        <f>B8+B13+B24+B30</f>
        <v>216950</v>
      </c>
      <c r="C7" s="13">
        <f>C8+C13+C24+C30</f>
        <v>236339</v>
      </c>
      <c r="D7" s="13">
        <f>D8+D13+D24+D30</f>
        <v>236339</v>
      </c>
    </row>
    <row r="8" s="2" customFormat="1" ht="21.6" customHeight="1" spans="1:4">
      <c r="A8" s="14" t="s">
        <v>10</v>
      </c>
      <c r="B8" s="13">
        <f>SUM(B9:B12)</f>
        <v>33242</v>
      </c>
      <c r="C8" s="13">
        <f>SUM(C9:C12)</f>
        <v>35111</v>
      </c>
      <c r="D8" s="13">
        <f>SUM(D9:D12)</f>
        <v>35111</v>
      </c>
    </row>
    <row r="9" s="2" customFormat="1" ht="21.6" customHeight="1" spans="1:4">
      <c r="A9" s="15" t="s">
        <v>11</v>
      </c>
      <c r="B9" s="13">
        <v>16540</v>
      </c>
      <c r="C9" s="16">
        <v>17262</v>
      </c>
      <c r="D9" s="16">
        <v>17262</v>
      </c>
    </row>
    <row r="10" s="2" customFormat="1" ht="21.6" customHeight="1" spans="1:4">
      <c r="A10" s="15" t="s">
        <v>12</v>
      </c>
      <c r="B10" s="13">
        <v>3892</v>
      </c>
      <c r="C10" s="16">
        <v>4015</v>
      </c>
      <c r="D10" s="16">
        <v>4015</v>
      </c>
    </row>
    <row r="11" s="2" customFormat="1" ht="21.6" customHeight="1" spans="1:4">
      <c r="A11" s="15" t="s">
        <v>13</v>
      </c>
      <c r="B11" s="13">
        <v>1541</v>
      </c>
      <c r="C11" s="16">
        <v>1728</v>
      </c>
      <c r="D11" s="16">
        <v>1728</v>
      </c>
    </row>
    <row r="12" s="2" customFormat="1" ht="21.6" customHeight="1" spans="1:4">
      <c r="A12" s="15" t="s">
        <v>14</v>
      </c>
      <c r="B12" s="13">
        <v>11269</v>
      </c>
      <c r="C12" s="16">
        <v>12106</v>
      </c>
      <c r="D12" s="16">
        <v>12106</v>
      </c>
    </row>
    <row r="13" s="2" customFormat="1" ht="21.6" customHeight="1" spans="1:4">
      <c r="A13" s="14" t="s">
        <v>15</v>
      </c>
      <c r="B13" s="13">
        <f>SUM(B14:B23)</f>
        <v>57325</v>
      </c>
      <c r="C13" s="13">
        <f>SUM(C14:C23)</f>
        <v>63656</v>
      </c>
      <c r="D13" s="13">
        <f>SUM(D14:D23)</f>
        <v>63656</v>
      </c>
    </row>
    <row r="14" s="2" customFormat="1" ht="21.6" customHeight="1" spans="1:4">
      <c r="A14" s="15" t="s">
        <v>16</v>
      </c>
      <c r="B14" s="13">
        <v>5610</v>
      </c>
      <c r="C14" s="16">
        <v>5706</v>
      </c>
      <c r="D14" s="16">
        <v>5706</v>
      </c>
    </row>
    <row r="15" s="2" customFormat="1" ht="21.6" customHeight="1" spans="1:4">
      <c r="A15" s="15" t="s">
        <v>17</v>
      </c>
      <c r="B15" s="13">
        <v>189</v>
      </c>
      <c r="C15" s="16">
        <v>133</v>
      </c>
      <c r="D15" s="16">
        <v>133</v>
      </c>
    </row>
    <row r="16" s="2" customFormat="1" ht="21.6" customHeight="1" spans="1:4">
      <c r="A16" s="15" t="s">
        <v>18</v>
      </c>
      <c r="B16" s="13">
        <v>106</v>
      </c>
      <c r="C16" s="16">
        <v>145</v>
      </c>
      <c r="D16" s="16">
        <v>145</v>
      </c>
    </row>
    <row r="17" s="2" customFormat="1" ht="21.6" customHeight="1" spans="1:4">
      <c r="A17" s="15" t="s">
        <v>19</v>
      </c>
      <c r="B17" s="13"/>
      <c r="C17" s="16">
        <v>116</v>
      </c>
      <c r="D17" s="16">
        <v>116</v>
      </c>
    </row>
    <row r="18" s="2" customFormat="1" ht="21.6" customHeight="1" spans="1:4">
      <c r="A18" s="15" t="s">
        <v>20</v>
      </c>
      <c r="B18" s="13">
        <v>287</v>
      </c>
      <c r="C18" s="16">
        <v>574</v>
      </c>
      <c r="D18" s="16">
        <v>574</v>
      </c>
    </row>
    <row r="19" s="2" customFormat="1" ht="21.6" customHeight="1" spans="1:4">
      <c r="A19" s="15" t="s">
        <v>21</v>
      </c>
      <c r="B19" s="13">
        <v>1138</v>
      </c>
      <c r="C19" s="16">
        <v>1118</v>
      </c>
      <c r="D19" s="16">
        <v>1118</v>
      </c>
    </row>
    <row r="20" s="2" customFormat="1" ht="21.6" customHeight="1" spans="1:4">
      <c r="A20" s="15" t="s">
        <v>22</v>
      </c>
      <c r="B20" s="13">
        <v>262</v>
      </c>
      <c r="C20" s="16">
        <v>200</v>
      </c>
      <c r="D20" s="16">
        <v>200</v>
      </c>
    </row>
    <row r="21" s="2" customFormat="1" ht="21.6" customHeight="1" spans="1:4">
      <c r="A21" s="15" t="s">
        <v>23</v>
      </c>
      <c r="B21" s="13"/>
      <c r="C21" s="16">
        <v>3</v>
      </c>
      <c r="D21" s="16">
        <v>3</v>
      </c>
    </row>
    <row r="22" s="2" customFormat="1" ht="21.6" customHeight="1" spans="1:4">
      <c r="A22" s="15" t="s">
        <v>24</v>
      </c>
      <c r="B22" s="13"/>
      <c r="C22" s="16">
        <v>225</v>
      </c>
      <c r="D22" s="16">
        <v>225</v>
      </c>
    </row>
    <row r="23" s="2" customFormat="1" ht="21.6" customHeight="1" spans="1:4">
      <c r="A23" s="15" t="s">
        <v>25</v>
      </c>
      <c r="B23" s="13">
        <v>49733</v>
      </c>
      <c r="C23" s="16">
        <v>55436</v>
      </c>
      <c r="D23" s="16">
        <v>55436</v>
      </c>
    </row>
    <row r="24" s="2" customFormat="1" ht="21.6" customHeight="1" spans="1:4">
      <c r="A24" s="14" t="s">
        <v>26</v>
      </c>
      <c r="B24" s="13">
        <f>SUM(B25:B26,B29)</f>
        <v>74434</v>
      </c>
      <c r="C24" s="13">
        <f>SUM(C25:C26,C29)</f>
        <v>83170</v>
      </c>
      <c r="D24" s="13">
        <f>SUM(D25:D26,D29)</f>
        <v>83170</v>
      </c>
    </row>
    <row r="25" s="2" customFormat="1" ht="21.6" customHeight="1" spans="1:4">
      <c r="A25" s="15" t="s">
        <v>27</v>
      </c>
      <c r="B25" s="13">
        <v>51896</v>
      </c>
      <c r="C25" s="16">
        <v>56424</v>
      </c>
      <c r="D25" s="16">
        <v>56424</v>
      </c>
    </row>
    <row r="26" s="2" customFormat="1" ht="21.6" customHeight="1" spans="1:4">
      <c r="A26" s="15" t="s">
        <v>28</v>
      </c>
      <c r="B26" s="13">
        <v>13565</v>
      </c>
      <c r="C26" s="16">
        <v>15837</v>
      </c>
      <c r="D26" s="16">
        <v>15837</v>
      </c>
    </row>
    <row r="27" s="2" customFormat="1" ht="21.6" customHeight="1" spans="1:4">
      <c r="A27" s="17" t="s">
        <v>29</v>
      </c>
      <c r="B27" s="13">
        <v>520</v>
      </c>
      <c r="C27" s="16">
        <v>478</v>
      </c>
      <c r="D27" s="16">
        <v>478</v>
      </c>
    </row>
    <row r="28" s="2" customFormat="1" ht="17" customHeight="1" spans="1:4">
      <c r="A28" s="18" t="s">
        <v>30</v>
      </c>
      <c r="B28" s="13"/>
      <c r="C28" s="16"/>
      <c r="D28" s="16"/>
    </row>
    <row r="29" s="2" customFormat="1" ht="21.6" customHeight="1" spans="1:4">
      <c r="A29" s="15" t="s">
        <v>31</v>
      </c>
      <c r="B29" s="13">
        <v>8973</v>
      </c>
      <c r="C29" s="16">
        <v>10909</v>
      </c>
      <c r="D29" s="16">
        <v>10909</v>
      </c>
    </row>
    <row r="30" s="2" customFormat="1" ht="21.6" customHeight="1" spans="1:4">
      <c r="A30" s="14" t="s">
        <v>32</v>
      </c>
      <c r="B30" s="13">
        <f>SUM(B31:B35)</f>
        <v>51949</v>
      </c>
      <c r="C30" s="13">
        <f>SUM(C31:C35)</f>
        <v>54402</v>
      </c>
      <c r="D30" s="13">
        <f>SUM(D31:D35)</f>
        <v>54402</v>
      </c>
    </row>
    <row r="31" s="2" customFormat="1" ht="21.6" customHeight="1" spans="1:4">
      <c r="A31" s="15" t="s">
        <v>33</v>
      </c>
      <c r="B31" s="13">
        <v>5339</v>
      </c>
      <c r="C31" s="16">
        <v>6019</v>
      </c>
      <c r="D31" s="16">
        <v>6019</v>
      </c>
    </row>
    <row r="32" s="2" customFormat="1" ht="21.6" customHeight="1" spans="1:4">
      <c r="A32" s="15" t="s">
        <v>34</v>
      </c>
      <c r="B32" s="13">
        <v>2366</v>
      </c>
      <c r="C32" s="16">
        <v>1959</v>
      </c>
      <c r="D32" s="16">
        <v>1959</v>
      </c>
    </row>
    <row r="33" s="2" customFormat="1" ht="21.6" customHeight="1" spans="1:4">
      <c r="A33" s="15" t="s">
        <v>35</v>
      </c>
      <c r="B33" s="13"/>
      <c r="C33" s="16">
        <v>5477</v>
      </c>
      <c r="D33" s="16">
        <v>5477</v>
      </c>
    </row>
    <row r="34" s="2" customFormat="1" ht="21.6" customHeight="1" spans="1:4">
      <c r="A34" s="15" t="s">
        <v>36</v>
      </c>
      <c r="B34" s="13">
        <v>951</v>
      </c>
      <c r="C34" s="16">
        <v>849</v>
      </c>
      <c r="D34" s="16">
        <v>849</v>
      </c>
    </row>
    <row r="35" s="2" customFormat="1" ht="21.6" customHeight="1" spans="1:4">
      <c r="A35" s="15" t="s">
        <v>37</v>
      </c>
      <c r="B35" s="13">
        <v>43293</v>
      </c>
      <c r="C35" s="16">
        <v>40098</v>
      </c>
      <c r="D35" s="16">
        <v>40098</v>
      </c>
    </row>
  </sheetData>
  <mergeCells count="1">
    <mergeCell ref="A4:D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tq x</dc:creator>
  <cp:lastModifiedBy>有围青年</cp:lastModifiedBy>
  <dcterms:created xsi:type="dcterms:W3CDTF">2022-09-26T01:12:00Z</dcterms:created>
  <dcterms:modified xsi:type="dcterms:W3CDTF">2025-01-10T02:15:26Z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3127F3CCDC7247B79E1947624AFE930C_13</vt:lpwstr>
  </property>
  <property fmtid="{D5CDD505-2E9C-101B-9397-08002B2CF9AE}" pid="3" name="KSOProductBuildVer">
    <vt:lpwstr>2052-12.1.0.19302</vt:lpwstr>
  </property>
</Properties>
</file>