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<sst xmlns="http://schemas.openxmlformats.org/spreadsheetml/2006/main" count="15" uniqueCount="15">
  <si>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2023年新县本级国有资本经营支出决算表（按支出功能分类）</t>
  </si>
  <si>
    <t>单位：万元</t>
  </si>
  <si>
    <t>支出预算科目</t>
  </si>
  <si>
    <t>2023年支出预算数</t>
  </si>
  <si>
    <t>调整支出预算数</t>
  </si>
  <si>
    <t>2023年支出决算数</t>
  </si>
  <si>
    <t>决算数占调整预算数增减（%）</t>
  </si>
  <si>
    <t>国有资本经营支出合计</t>
  </si>
  <si>
    <t>一、国有资本经营预算支出小计</t>
  </si>
  <si>
    <t>解决历史遗留问题及改革成本支出</t>
  </si>
  <si>
    <t>国有企业退休人员社会化管理补助支出</t>
  </si>
  <si>
    <t>二、国有企业资本金注入</t>
  </si>
  <si>
    <t>其他国有企业资本金注入</t>
  </si>
  <si>
    <t>三、结转下年</t>
  </si>
  <si>
    <t>结转下年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</si>
</sst>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/>
    <xf numFmtId="0" fontId="1" fillId="2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3" borderId="2" xfId="5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176" fontId="0" fillId="0" borderId="2" xfId="0" applyNumberFormat="1" applyFill="1" applyBorder="1" applyAlignment="1">
      <alignment horizontal="right"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3" fontId="3" fillId="0" borderId="2" xfId="0" applyNumberFormat="1" applyFont="1" applyFill="1" applyBorder="1" applyAlignment="1">
      <alignment horizontal="left" vertical="center" indent="2"/>
    </xf>
    <xf numFmtId="3" fontId="4" fillId="0" borderId="2" xfId="0" applyNumberFormat="1" applyFont="1" applyFill="1" applyBorder="1" applyAlignment="1">
      <alignment horizontal="left" vertical="center" indent="3"/>
    </xf>
    <xf numFmtId="176" fontId="4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7" fontId="0" fillId="0" borderId="2" xfId="0" applyNumberForma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indent="2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一般公共预算安排表（刘书记定）" xfId="49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E8" sqref="E8"/>
    </sheetView>
  </sheetViews>
  <sheetFormatPr defaultColWidth="9" defaultRowHeight="14.4" outlineLevelCol="4"/>
  <cols>
    <col min="1" max="1" width="64.6666666666667" style="1" customWidth="1"/>
    <col min="2" max="5" width="10.4444444444444" style="1" customWidth="1"/>
    <col min="6" max="16379" width="9" style="1"/>
  </cols>
  <sheetData>
    <row r="1" s="1" customFormat="1" ht="45.6" customHeight="1" spans="1:5">
      <c r="A1" s="2" t="s">
        <v>0</v>
      </c>
      <c r="B1" s="2"/>
      <c r="C1" s="2"/>
      <c r="D1" s="2"/>
      <c r="E1" s="2"/>
    </row>
    <row r="2" s="1" customFormat="1" ht="20.4" customHeight="1" spans="4:5">
      <c r="D2" s="3" t="s">
        <v>1</v>
      </c>
      <c r="E2" s="3"/>
    </row>
    <row r="3" s="1" customFormat="1" ht="61.8" customHeight="1" spans="1: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s="1" customFormat="1" ht="28.8" customHeight="1" spans="1:5">
      <c r="A4" s="7" t="s">
        <v>7</v>
      </c>
      <c r="B4" s="8">
        <f>SUM(B5,B8,B10)</f>
        <v>632</v>
      </c>
      <c r="C4" s="8">
        <f>SUM(C5,C8,C10)</f>
        <v>425</v>
      </c>
      <c r="D4" s="8">
        <f>SUM(D5,D8,D10)</f>
        <v>425</v>
      </c>
      <c r="E4" s="8">
        <f>SUM(E5,E8,E10)</f>
        <v>300</v>
      </c>
    </row>
    <row r="5" s="1" customFormat="1" ht="28.8" customHeight="1" spans="1:5">
      <c r="A5" s="9" t="s">
        <v>8</v>
      </c>
      <c r="B5" s="10">
        <f>SUM(B6)</f>
        <v>32</v>
      </c>
      <c r="C5" s="10">
        <f>SUM(C6)</f>
        <v>16</v>
      </c>
      <c r="D5" s="10">
        <f>SUM(D6)</f>
        <v>16</v>
      </c>
      <c r="E5" s="11">
        <f t="shared" ref="E5:E11" si="0">ROUND(D5/C5*100,1)</f>
        <v>100</v>
      </c>
    </row>
    <row r="6" s="1" customFormat="1" ht="28.8" customHeight="1" spans="1:5">
      <c r="A6" s="12" t="s">
        <v>9</v>
      </c>
      <c r="B6" s="10">
        <f>SUM(B7)</f>
        <v>32</v>
      </c>
      <c r="C6" s="10">
        <f>SUM(C7)</f>
        <v>16</v>
      </c>
      <c r="D6" s="10">
        <f>SUM(D7)</f>
        <v>16</v>
      </c>
      <c r="E6" s="11">
        <f t="shared" si="0"/>
        <v>100</v>
      </c>
    </row>
    <row r="7" s="1" customFormat="1" ht="28.8" customHeight="1" spans="1:5">
      <c r="A7" s="13" t="s">
        <v>10</v>
      </c>
      <c r="B7" s="14">
        <v>32</v>
      </c>
      <c r="C7" s="14">
        <v>16</v>
      </c>
      <c r="D7" s="10">
        <v>16</v>
      </c>
      <c r="E7" s="11">
        <f t="shared" si="0"/>
        <v>100</v>
      </c>
    </row>
    <row r="8" s="1" customFormat="1" ht="28.8" customHeight="1" spans="1:5">
      <c r="A8" s="15" t="s">
        <v>11</v>
      </c>
      <c r="B8" s="16">
        <f>SUM(B9)</f>
        <v>600</v>
      </c>
      <c r="C8" s="16">
        <f>SUM(C9)</f>
        <v>393</v>
      </c>
      <c r="D8" s="16">
        <f>SUM(D9)</f>
        <v>393</v>
      </c>
      <c r="E8" s="11">
        <f t="shared" si="0"/>
        <v>100</v>
      </c>
    </row>
    <row r="9" s="1" customFormat="1" ht="28.8" customHeight="1" spans="1:5">
      <c r="A9" s="17" t="s">
        <v>12</v>
      </c>
      <c r="B9" s="16">
        <v>600</v>
      </c>
      <c r="C9" s="16">
        <v>393</v>
      </c>
      <c r="D9" s="16">
        <v>393</v>
      </c>
      <c r="E9" s="11">
        <f t="shared" si="0"/>
        <v>100</v>
      </c>
    </row>
    <row r="10" s="1" customFormat="1" ht="28.8" customHeight="1" spans="1:5">
      <c r="A10" s="15" t="s">
        <v>13</v>
      </c>
      <c r="B10" s="10">
        <f>SUM(B11)</f>
        <v>0</v>
      </c>
      <c r="C10" s="10">
        <f>SUM(C11)</f>
        <v>16</v>
      </c>
      <c r="D10" s="10">
        <f>SUM(D11)</f>
        <v>16</v>
      </c>
      <c r="E10" s="11">
        <f t="shared" si="0"/>
        <v>100</v>
      </c>
    </row>
    <row r="11" s="1" customFormat="1" ht="28.8" customHeight="1" spans="1:5">
      <c r="A11" s="17" t="s">
        <v>14</v>
      </c>
      <c r="B11" s="14"/>
      <c r="C11" s="14">
        <v>16</v>
      </c>
      <c r="D11" s="10">
        <v>16</v>
      </c>
      <c r="E11" s="11">
        <f t="shared" si="0"/>
        <v>100</v>
      </c>
    </row>
  </sheetData>
  <mergeCells count="2">
    <mergeCell ref="A1:E1"/>
    <mergeCell ref="D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有围青年</cp:lastModifiedBy>
  <dcterms:created xsi:type="dcterms:W3CDTF">2022-10-09T09:07:00Z</dcterms:created>
  <dcterms:modified xsi:type="dcterms:W3CDTF">2025-01-10T07:00:03Z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28D0F315D7084A31B84332A2E5BD30FE_13</vt:lpwstr>
  </property>
  <property fmtid="{D5CDD505-2E9C-101B-9397-08002B2CF9AE}" pid="3" name="KSOProductBuildVer">
    <vt:lpwstr>2052-12.1.0.19302</vt:lpwstr>
  </property>
</Properties>
</file>