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<sst xmlns="http://schemas.openxmlformats.org/spreadsheetml/2006/main" count="17" uniqueCount="17">
  <si>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2023年社会保险基金预算支出决算（按支出功能分类）</t>
  </si>
  <si>
    <t>单位：万元</t>
  </si>
  <si>
    <t>支出科目</t>
  </si>
  <si>
    <t>2023年社会保险基金支出决算</t>
  </si>
  <si>
    <t>2023年社会保险基金滚存结余总计</t>
  </si>
  <si>
    <t>支出总计</t>
  </si>
  <si>
    <t>本级支出</t>
  </si>
  <si>
    <t>统筹支出</t>
  </si>
  <si>
    <t>社会保险基金支出总计</t>
  </si>
  <si>
    <t>一、市级统筹社会保险基金支出合计</t>
  </si>
  <si>
    <t>（一）基本养老保险基金支出（企业职工）</t>
  </si>
  <si>
    <t>（二）基本医疗保险基金支出（城镇职工）</t>
  </si>
  <si>
    <t>（三）城镇居民基本医疗保险基金支出</t>
  </si>
  <si>
    <t>（四）工伤保险基金支出</t>
  </si>
  <si>
    <t>二、县级统筹社会保险基金支出合计</t>
  </si>
  <si>
    <t>（一）基本养老保险基金支出（事业单位）</t>
  </si>
  <si>
    <t>（二）城乡居民基本养老保险基金支出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</si>
</sst>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49" fontId="5" fillId="0" borderId="2" xfId="49" applyNumberFormat="1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>
      <alignment horizontal="left" vertical="center" indent="2"/>
    </xf>
    <xf numFmtId="49" fontId="3" fillId="0" borderId="2" xfId="49" applyNumberFormat="1" applyFont="1" applyFill="1" applyBorder="1" applyAlignment="1">
      <alignment horizontal="left" vertical="center" indent="2"/>
    </xf>
    <xf numFmtId="176" fontId="3" fillId="0" borderId="0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="85" zoomScaleNormal="85" workbookViewId="0">
      <selection activeCell="A20" sqref="A20"/>
    </sheetView>
  </sheetViews>
  <sheetFormatPr defaultColWidth="8.88888888888889" defaultRowHeight="14.4" outlineLevelCol="4"/>
  <cols>
    <col min="1" max="1" width="95.2222222222222" style="2" customWidth="1"/>
    <col min="2" max="4" width="11.3796296296296" style="2" customWidth="1"/>
    <col min="5" max="16374" width="8.88888888888889" style="2"/>
  </cols>
  <sheetData>
    <row r="1" s="1" customFormat="1" ht="43" customHeight="1" spans="1:4">
      <c r="A1" s="3" t="s">
        <v>0</v>
      </c>
      <c r="B1" s="3"/>
      <c r="C1" s="3"/>
      <c r="D1" s="3"/>
    </row>
    <row r="2" s="1" customFormat="1" ht="22.5" customHeight="1" spans="1:4">
      <c r="A2" s="2"/>
      <c r="B2" s="2"/>
      <c r="C2" s="2"/>
      <c r="D2" s="4" t="s">
        <v>1</v>
      </c>
    </row>
    <row r="3" s="2" customFormat="1" ht="30" customHeight="1" spans="1:5">
      <c r="A3" s="5" t="s">
        <v>2</v>
      </c>
      <c r="B3" s="6" t="s">
        <v>3</v>
      </c>
      <c r="C3" s="7"/>
      <c r="D3" s="7"/>
      <c r="E3" s="7" t="s">
        <v>4</v>
      </c>
    </row>
    <row r="4" s="2" customFormat="1" ht="36" customHeight="1" spans="1:5">
      <c r="A4" s="5"/>
      <c r="B4" s="7" t="s">
        <v>5</v>
      </c>
      <c r="C4" s="7" t="s">
        <v>6</v>
      </c>
      <c r="D4" s="7" t="s">
        <v>7</v>
      </c>
      <c r="E4" s="7"/>
    </row>
    <row r="5" s="2" customFormat="1" ht="36" customHeight="1" spans="1:5">
      <c r="A5" s="5"/>
      <c r="B5" s="7"/>
      <c r="C5" s="7"/>
      <c r="D5" s="7"/>
      <c r="E5" s="7"/>
    </row>
    <row r="6" s="2" customFormat="1" ht="21" customHeight="1" spans="1:5">
      <c r="A6" s="8" t="s">
        <v>8</v>
      </c>
      <c r="B6" s="9">
        <f>SUM(B7,B12)</f>
        <v>97666.04</v>
      </c>
      <c r="C6" s="9">
        <f>SUM(C7,C12)</f>
        <v>36409</v>
      </c>
      <c r="D6" s="9">
        <f>SUM(D7,D12)</f>
        <v>61257.04</v>
      </c>
      <c r="E6" s="9">
        <v>45420.51</v>
      </c>
    </row>
    <row r="7" s="2" customFormat="1" ht="21" customHeight="1" spans="1:5">
      <c r="A7" s="10" t="s">
        <v>9</v>
      </c>
      <c r="B7" s="9">
        <f>SUM(B8:B11)</f>
        <v>61257.04</v>
      </c>
      <c r="C7" s="9">
        <f>SUM(C8:C11)</f>
        <v>0</v>
      </c>
      <c r="D7" s="9">
        <f>SUM(D8:D11)</f>
        <v>61257.04</v>
      </c>
      <c r="E7" s="9">
        <v>9395.51</v>
      </c>
    </row>
    <row r="8" s="2" customFormat="1" ht="21" customHeight="1" spans="1:5">
      <c r="A8" s="11" t="s">
        <v>10</v>
      </c>
      <c r="B8" s="9">
        <f t="shared" ref="B8:B11" si="0">C8+D8</f>
        <v>26444</v>
      </c>
      <c r="C8" s="9"/>
      <c r="D8" s="9">
        <v>26444</v>
      </c>
      <c r="E8" s="9">
        <v>2086</v>
      </c>
    </row>
    <row r="9" s="2" customFormat="1" ht="21" customHeight="1" spans="1:5">
      <c r="A9" s="11" t="s">
        <v>11</v>
      </c>
      <c r="B9" s="9">
        <f t="shared" si="0"/>
        <v>6072</v>
      </c>
      <c r="C9" s="9"/>
      <c r="D9" s="9">
        <v>6072</v>
      </c>
      <c r="E9" s="9">
        <v>5461</v>
      </c>
    </row>
    <row r="10" s="2" customFormat="1" ht="21" customHeight="1" spans="1:5">
      <c r="A10" s="11" t="s">
        <v>12</v>
      </c>
      <c r="B10" s="9">
        <f t="shared" si="0"/>
        <v>28512.04</v>
      </c>
      <c r="C10" s="9"/>
      <c r="D10" s="9">
        <v>28512.04</v>
      </c>
      <c r="E10" s="9">
        <v>1734.51</v>
      </c>
    </row>
    <row r="11" s="2" customFormat="1" ht="21" customHeight="1" spans="1:5">
      <c r="A11" s="12" t="s">
        <v>13</v>
      </c>
      <c r="B11" s="9">
        <f t="shared" si="0"/>
        <v>229</v>
      </c>
      <c r="C11" s="9"/>
      <c r="D11" s="13">
        <v>229</v>
      </c>
      <c r="E11" s="9">
        <v>114</v>
      </c>
    </row>
    <row r="12" s="2" customFormat="1" ht="21" customHeight="1" spans="1:5">
      <c r="A12" s="10" t="s">
        <v>14</v>
      </c>
      <c r="B12" s="9">
        <f>SUM(B13:B14)</f>
        <v>36409</v>
      </c>
      <c r="C12" s="9">
        <f>SUM(C13:C14)</f>
        <v>36409</v>
      </c>
      <c r="D12" s="9">
        <f>SUM(D13:D14)</f>
        <v>0</v>
      </c>
      <c r="E12" s="9">
        <v>36025</v>
      </c>
    </row>
    <row r="13" s="2" customFormat="1" ht="21" customHeight="1" spans="1:5">
      <c r="A13" s="14" t="s">
        <v>15</v>
      </c>
      <c r="B13" s="9">
        <f>C13+D13</f>
        <v>26078</v>
      </c>
      <c r="C13" s="9">
        <v>26078</v>
      </c>
      <c r="D13" s="9"/>
      <c r="E13" s="9">
        <v>1208</v>
      </c>
    </row>
    <row r="14" s="2" customFormat="1" ht="21" customHeight="1" spans="1:5">
      <c r="A14" s="14" t="s">
        <v>16</v>
      </c>
      <c r="B14" s="9">
        <f>C14+D14</f>
        <v>10331</v>
      </c>
      <c r="C14" s="9">
        <v>10331</v>
      </c>
      <c r="D14" s="9"/>
      <c r="E14" s="9">
        <v>34817</v>
      </c>
    </row>
  </sheetData>
  <mergeCells count="7">
    <mergeCell ref="A1:D1"/>
    <mergeCell ref="B3:D3"/>
    <mergeCell ref="A3:A5"/>
    <mergeCell ref="B4:B5"/>
    <mergeCell ref="C4:C5"/>
    <mergeCell ref="D4:D5"/>
    <mergeCell ref="E3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2022-10-09T09:10:00Z</dcterms:created>
  <dcterms:modified xsi:type="dcterms:W3CDTF">2025-01-10T07:03:30Z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67BE1F8AA2A64D069370999C9C74F558_13</vt:lpwstr>
  </property>
  <property fmtid="{D5CDD505-2E9C-101B-9397-08002B2CF9AE}" pid="3" name="KSOProductBuildVer">
    <vt:lpwstr>2052-12.1.0.19302</vt:lpwstr>
  </property>
</Properties>
</file>