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840"/>
  </bookViews>
  <sheets>
    <sheet name="新开工进展情况统计表" sheetId="5" r:id="rId1"/>
  </sheets>
  <calcPr calcId="124519"/>
  <fileRecoveryPr repairLoad="1"/>
</workbook>
</file>

<file path=xl/calcChain.xml><?xml version="1.0" encoding="utf-8"?>
<calcChain xmlns="http://schemas.openxmlformats.org/spreadsheetml/2006/main">
  <c r="J7" i="5"/>
  <c r="I7"/>
  <c r="F7"/>
</calcChain>
</file>

<file path=xl/sharedStrings.xml><?xml version="1.0" encoding="utf-8"?>
<sst xmlns="http://schemas.openxmlformats.org/spreadsheetml/2006/main" count="174" uniqueCount="89">
  <si>
    <t>序号</t>
  </si>
  <si>
    <t>区（县）</t>
  </si>
  <si>
    <t>项目名称</t>
  </si>
  <si>
    <t>改造前性质</t>
  </si>
  <si>
    <t>安置住房（或购买的商品房小区）四至范围</t>
  </si>
  <si>
    <t>年度计划新开工安置房套数（含货币化）（套/户）</t>
  </si>
  <si>
    <t>安置方式（原地/异地/货币化）</t>
  </si>
  <si>
    <t>计划开工时间（年/月）</t>
  </si>
  <si>
    <t>项目总投资（万元）</t>
  </si>
  <si>
    <t>其中：2020年计划完成投资（万元）</t>
  </si>
  <si>
    <t>开工套数</t>
  </si>
  <si>
    <t>信阳市（31个项目）</t>
  </si>
  <si>
    <t xml:space="preserve"> </t>
  </si>
  <si>
    <t>罗山县</t>
  </si>
  <si>
    <t>老木材公司区域棚户区改造项目</t>
  </si>
  <si>
    <t>城市棚户区</t>
  </si>
  <si>
    <t>滨河北路水岸国际花园小区北侧</t>
  </si>
  <si>
    <t>原地、货币</t>
  </si>
  <si>
    <t>2019年12月</t>
  </si>
  <si>
    <t>鸿禧家园棚户区改造项目</t>
  </si>
  <si>
    <t>灵山大道东侧，宝城西路北侧，王府井大街南侧</t>
  </si>
  <si>
    <t>原地</t>
  </si>
  <si>
    <t>原博润纺织棚户区改造项目</t>
  </si>
  <si>
    <t>规划春秋路东侧，龙山大道北侧，九龙大道西侧</t>
  </si>
  <si>
    <t>光山县</t>
  </si>
  <si>
    <t>弦山街道办事处望水楼城中村改造项目</t>
  </si>
  <si>
    <t>城中村</t>
  </si>
  <si>
    <t>南至滨河北路，西至二高分校东围墙，北至二十米生活路，东至二高分校东围墙向东延伸七十二米</t>
  </si>
  <si>
    <t>弦山街道办事处涂小湾棚户区改造项目</t>
  </si>
  <si>
    <t>南至滨河北路、北至百亩配套用地、东至二高分校、西至百亩配套用地</t>
  </si>
  <si>
    <t>弦山街道办事处农机站冷饮厂家属院棚户区改造</t>
  </si>
  <si>
    <t>东至内河，西至破堰生路，南至矿产路，北至破堰村界</t>
  </si>
  <si>
    <t>弦山街道办事处胡围孜居委会城中村改造项目</t>
  </si>
  <si>
    <t>东至规划30米路，南至粮管所，西至空闲地，北至胡围孜主路</t>
  </si>
  <si>
    <t>姚围孜街曾围孜棚户区改造项目</t>
  </si>
  <si>
    <t>东邻县城二环路、南依光辉大道，西邻康桥丽景小区，北临千家堰</t>
  </si>
  <si>
    <t>茶博花园棚户区改造项目</t>
  </si>
  <si>
    <t>一环路西侧，紫水派出所对面</t>
  </si>
  <si>
    <t>官渡河一、二桥区域棚户区改造项目2#安置区</t>
  </si>
  <si>
    <t>东18m路，西朝阳庭院，南纺织路，北凤凰城</t>
  </si>
  <si>
    <t>海营商贸城东南侧棚户区改造项目</t>
  </si>
  <si>
    <t>东起公安局家属院、西至海营商贸城、南起县总工会、北至海营商贸城</t>
  </si>
  <si>
    <t>海营街光州棚户区改造项目</t>
  </si>
  <si>
    <t>东起甲醇厂西围墙，西至地税局家属院，南起生活路，北至光州路</t>
  </si>
  <si>
    <t>原城关镇家属院棚户区改造项目</t>
  </si>
  <si>
    <t>正大街东侧，护城河西侧，九龙口北侧，轻工局家属院南侧</t>
  </si>
  <si>
    <t>商务局外贸公司棚户区改造项目</t>
  </si>
  <si>
    <t>东至正大街，西至家属院围墙，南至家属楼围墙，北至北围墙</t>
  </si>
  <si>
    <t>商务局紫弦百货购销站棚户区改造项目</t>
  </si>
  <si>
    <t>东至烟草家属院，南至盐业局家属院，西至弦山北路，北至纺织品公司家属院</t>
  </si>
  <si>
    <t>商务局家属院棚户区改造项目</t>
  </si>
  <si>
    <t>东至正大街百货大楼，西至原北城派出所家属院，南至新时代花园广场北侧，北至海营街</t>
  </si>
  <si>
    <t>石油公司家属院棚户区改造项目（天和人家）</t>
  </si>
  <si>
    <t>弦山北路西侧、规划十五米道路北侧、西，北以石油家属院院墙内</t>
  </si>
  <si>
    <t>粮食局原植物油公司家属院棚户区改造项目</t>
  </si>
  <si>
    <t>北至南围孜组东至泰丰公司仓库南至老车队家属院围墙西至油厂大门楼</t>
  </si>
  <si>
    <t>紫水办事处五里墩社区林岗棚户区改造项目</t>
  </si>
  <si>
    <t>东起龙山北干渠、西至紫水大街、南起龙山北干渠、北至湿地公园规划12#地</t>
  </si>
  <si>
    <t>紫水办事处马湾村胡小湾棚户区改造项目</t>
  </si>
  <si>
    <t>光州学校以东，九龙东路东西两侧马湾村境内</t>
  </si>
  <si>
    <t>2020年8月</t>
  </si>
  <si>
    <t>紫水办事处常家湾棚户区改造项目</t>
  </si>
  <si>
    <t>南起滨河北路、北至纺织路、西起光明大街、东至土地收储地块西侧30米生活路</t>
  </si>
  <si>
    <t>豢龙巷·王祠堂2#A地块棚户区改造项目</t>
  </si>
  <si>
    <t>一环路东侧，护城河以西，紫水河北岸</t>
  </si>
  <si>
    <t>和平街平安巷棚户区改造项目</t>
  </si>
  <si>
    <t>弦山南路以东，正大街西侧，北连健康路，南邻南城汽车站</t>
  </si>
  <si>
    <t>新县</t>
  </si>
  <si>
    <t>向阳新区棚户区改造项目</t>
  </si>
  <si>
    <t>东起电影院德华巷，西至大洼巷，北起向阳路，南至山边区域。</t>
  </si>
  <si>
    <t>新集镇碾子湾棚户区改造项目</t>
  </si>
  <si>
    <t>北以红高粱小区为界，东以望城路，西以铁路，南以育才新村和规划区间路。</t>
  </si>
  <si>
    <t>固始县</t>
  </si>
  <si>
    <t>蓼城街道办事处大别山路东侧棚户区改造项目</t>
  </si>
  <si>
    <t>规划滨河西路西侧，文昌街以南，规划成功大道以北</t>
  </si>
  <si>
    <t>番城办事处汪庙社区胡塘居民组棚户区改造项目</t>
  </si>
  <si>
    <t>东邻中原路，西邻鹏程路，南至番国大道以北，北邻北环路</t>
  </si>
  <si>
    <t>麻纺厂家属院棚户区改造项目</t>
  </si>
  <si>
    <t>东至桃花坞水库，西至香榭丽舍 ，南至山水蓼都，北至轴承厂</t>
  </si>
  <si>
    <t>淮滨县</t>
  </si>
  <si>
    <t>港南社区棚户区改造项目</t>
  </si>
  <si>
    <t>红云 路西侧、青年街南侧</t>
  </si>
  <si>
    <t>异地</t>
  </si>
  <si>
    <t>乌龙集社区棚户区改造项目</t>
  </si>
  <si>
    <t>红云 路西侧、淮河大道北侧</t>
  </si>
  <si>
    <t>平桥区</t>
  </si>
  <si>
    <t>明港镇9033工厂棚户区改造项目</t>
  </si>
  <si>
    <t>明港镇铁西工人街南段、军民路9033工厂</t>
  </si>
  <si>
    <t>信阳市2020年棚户区改造项目进展情况统计表（截止2020年12月底）</t>
    <phoneticPr fontId="5" type="noConversion"/>
  </si>
</sst>
</file>

<file path=xl/styles.xml><?xml version="1.0" encoding="utf-8"?>
<styleSheet xmlns="http://schemas.openxmlformats.org/spreadsheetml/2006/main">
  <numFmts count="3">
    <numFmt numFmtId="178" formatCode="0_);[Red]\(0\)"/>
    <numFmt numFmtId="179" formatCode="yyyy&quot;年&quot;m&quot;月&quot;;@"/>
    <numFmt numFmtId="180" formatCode="0.00_ "/>
  </numFmts>
  <fonts count="12">
    <font>
      <sz val="11"/>
      <color theme="1"/>
      <name val="宋体"/>
      <charset val="134"/>
      <scheme val="minor"/>
    </font>
    <font>
      <sz val="22"/>
      <name val="华文中宋"/>
      <charset val="134"/>
    </font>
    <font>
      <sz val="12"/>
      <name val="黑体"/>
      <charset val="134"/>
    </font>
    <font>
      <b/>
      <sz val="12"/>
      <name val="黑体"/>
      <charset val="134"/>
    </font>
    <font>
      <b/>
      <sz val="11"/>
      <name val="宋体"/>
      <charset val="134"/>
      <scheme val="minor"/>
    </font>
    <font>
      <sz val="9"/>
      <name val="宋体"/>
      <charset val="134"/>
      <scheme val="minor"/>
    </font>
    <font>
      <sz val="22"/>
      <name val="黑体"/>
      <charset val="134"/>
    </font>
    <font>
      <sz val="11"/>
      <color rgb="FFFF0000"/>
      <name val="宋体"/>
      <charset val="134"/>
      <scheme val="minor"/>
    </font>
    <font>
      <sz val="11"/>
      <color theme="1"/>
      <name val="宋体"/>
      <charset val="134"/>
      <scheme val="minor"/>
    </font>
    <font>
      <sz val="10"/>
      <name val="Helv"/>
    </font>
    <font>
      <sz val="12"/>
      <name val="宋体"/>
      <charset val="134"/>
    </font>
    <font>
      <sz val="11"/>
      <color indexed="8"/>
      <name val="宋体"/>
      <charset val="134"/>
    </font>
  </fonts>
  <fills count="3">
    <fill>
      <patternFill patternType="none"/>
    </fill>
    <fill>
      <patternFill patternType="gray125"/>
    </fill>
    <fill>
      <patternFill patternType="solid">
        <fgColor rgb="FF00B05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alignment vertical="center"/>
    </xf>
    <xf numFmtId="0" fontId="9" fillId="0" borderId="0">
      <alignment vertical="center"/>
    </xf>
    <xf numFmtId="0" fontId="10" fillId="0" borderId="0">
      <alignment vertical="center"/>
    </xf>
    <xf numFmtId="0" fontId="10" fillId="0" borderId="0">
      <alignment vertical="center"/>
    </xf>
    <xf numFmtId="0" fontId="8" fillId="0" borderId="0">
      <alignment vertical="center"/>
    </xf>
    <xf numFmtId="0" fontId="11" fillId="0" borderId="0">
      <alignment vertical="center"/>
    </xf>
  </cellStyleXfs>
  <cellXfs count="41">
    <xf numFmtId="0" fontId="0" fillId="0" borderId="0" xfId="0">
      <alignment vertical="center"/>
    </xf>
    <xf numFmtId="0" fontId="0" fillId="2" borderId="0" xfId="0" applyFill="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8" fontId="5" fillId="0" borderId="1" xfId="0" applyNumberFormat="1" applyFont="1" applyFill="1" applyBorder="1" applyAlignment="1" applyProtection="1">
      <alignment horizontal="center" vertical="center" wrapText="1"/>
      <protection locked="0"/>
    </xf>
    <xf numFmtId="49" fontId="5" fillId="0" borderId="1" xfId="1"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57"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3"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78" fontId="5" fillId="0" borderId="2" xfId="0" applyNumberFormat="1" applyFont="1" applyFill="1" applyBorder="1" applyAlignment="1" applyProtection="1">
      <alignment horizontal="center" vertical="center" wrapText="1"/>
      <protection locked="0"/>
    </xf>
    <xf numFmtId="57" fontId="5" fillId="0" borderId="2" xfId="0" applyNumberFormat="1" applyFont="1" applyFill="1" applyBorder="1" applyAlignment="1">
      <alignment horizontal="center" vertical="center" wrapText="1"/>
    </xf>
    <xf numFmtId="179" fontId="5" fillId="0" borderId="1" xfId="1"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4" applyFont="1" applyFill="1" applyBorder="1" applyAlignment="1">
      <alignment horizontal="left" vertical="center" wrapText="1"/>
    </xf>
    <xf numFmtId="0" fontId="5" fillId="0" borderId="4" xfId="4" applyFont="1" applyFill="1" applyBorder="1" applyAlignment="1">
      <alignment horizontal="center" vertical="center" wrapText="1"/>
    </xf>
    <xf numFmtId="179" fontId="5" fillId="0" borderId="4" xfId="1" applyNumberFormat="1" applyFont="1" applyFill="1" applyBorder="1" applyAlignment="1">
      <alignment horizontal="center" vertical="center" wrapText="1"/>
    </xf>
    <xf numFmtId="0" fontId="5" fillId="0" borderId="1" xfId="4" applyFont="1" applyFill="1" applyBorder="1" applyAlignment="1">
      <alignment horizontal="left" vertical="center" wrapText="1"/>
    </xf>
    <xf numFmtId="0" fontId="5" fillId="0" borderId="1" xfId="4" applyFont="1" applyFill="1" applyBorder="1" applyAlignment="1">
      <alignment horizontal="center" vertical="center" wrapText="1"/>
    </xf>
    <xf numFmtId="0" fontId="6" fillId="0" borderId="0" xfId="0" applyFont="1" applyFill="1" applyBorder="1" applyAlignment="1">
      <alignment horizontal="center" vertical="center" wrapText="1"/>
    </xf>
    <xf numFmtId="180" fontId="2" fillId="0" borderId="0" xfId="3"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ill="1">
      <alignment vertical="center"/>
    </xf>
    <xf numFmtId="0" fontId="7" fillId="0" borderId="0" xfId="0" applyFont="1" applyFill="1">
      <alignment vertical="center"/>
    </xf>
    <xf numFmtId="0" fontId="5" fillId="0" borderId="0" xfId="0" applyNumberFormat="1" applyFont="1" applyFill="1" applyBorder="1" applyAlignment="1">
      <alignment horizontal="center" vertical="center" wrapText="1"/>
    </xf>
    <xf numFmtId="0" fontId="4" fillId="0" borderId="1" xfId="3" applyFont="1" applyFill="1" applyBorder="1" applyAlignment="1">
      <alignment horizontal="center" vertical="center" wrapText="1"/>
    </xf>
    <xf numFmtId="0" fontId="3" fillId="0" borderId="1" xfId="3" applyFont="1" applyFill="1" applyBorder="1" applyAlignment="1">
      <alignment horizontal="center" vertical="center" wrapText="1"/>
    </xf>
    <xf numFmtId="0" fontId="2" fillId="0" borderId="2" xfId="3" applyFont="1" applyFill="1" applyBorder="1" applyAlignment="1">
      <alignment horizontal="center" vertical="center" wrapText="1"/>
    </xf>
    <xf numFmtId="0" fontId="2" fillId="0" borderId="3" xfId="3" applyFont="1" applyFill="1" applyBorder="1" applyAlignment="1">
      <alignment horizontal="center" vertical="center" wrapText="1"/>
    </xf>
    <xf numFmtId="0" fontId="2" fillId="0" borderId="4" xfId="3" applyFont="1" applyFill="1" applyBorder="1" applyAlignment="1">
      <alignment horizontal="center" vertical="center" wrapText="1"/>
    </xf>
    <xf numFmtId="0" fontId="2" fillId="0" borderId="1" xfId="3"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80" fontId="2" fillId="0" borderId="1" xfId="3" applyNumberFormat="1" applyFont="1" applyFill="1" applyBorder="1" applyAlignment="1">
      <alignment horizontal="center" vertical="center" wrapText="1"/>
    </xf>
    <xf numFmtId="0" fontId="1" fillId="0" borderId="0" xfId="0" applyFont="1" applyFill="1" applyAlignment="1">
      <alignment horizontal="center" vertical="center" wrapText="1"/>
    </xf>
  </cellXfs>
  <cellStyles count="6">
    <cellStyle name="0,0_x000d_&#10;NA_x000d_&#10;" xfId="2"/>
    <cellStyle name="常规" xfId="0" builtinId="0"/>
    <cellStyle name="常规 16" xfId="3"/>
    <cellStyle name="常规 17" xfId="5"/>
    <cellStyle name="常规 18" xfId="4"/>
    <cellStyle name="常规_表3" xfId="1"/>
  </cellStyles>
  <dxfs count="0"/>
  <tableStyles count="0" defaultTableStyle="TableStyleMedium2" defaultPivotStyle="PivotStyleLight16"/>
  <colors>
    <mruColors>
      <color rgb="FF00B05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38"/>
  <sheetViews>
    <sheetView tabSelected="1" topLeftCell="A19" workbookViewId="0">
      <selection sqref="A1:K38"/>
    </sheetView>
  </sheetViews>
  <sheetFormatPr defaultColWidth="9" defaultRowHeight="13.5"/>
  <cols>
    <col min="1" max="1" width="6.5" customWidth="1"/>
    <col min="2" max="2" width="10.125" customWidth="1"/>
    <col min="3" max="3" width="23.625" customWidth="1"/>
    <col min="4" max="4" width="18.125" customWidth="1"/>
    <col min="5" max="5" width="39.875" customWidth="1"/>
    <col min="6" max="6" width="16.625" customWidth="1"/>
    <col min="7" max="7" width="13.625" customWidth="1"/>
    <col min="8" max="8" width="15" customWidth="1"/>
    <col min="9" max="9" width="14.625" customWidth="1"/>
    <col min="10" max="10" width="15.625" customWidth="1"/>
    <col min="11" max="11" width="15.125" customWidth="1"/>
  </cols>
  <sheetData>
    <row r="1" spans="1:26" ht="27">
      <c r="A1" s="40" t="s">
        <v>88</v>
      </c>
      <c r="B1" s="40"/>
      <c r="C1" s="40"/>
      <c r="D1" s="40"/>
      <c r="E1" s="40"/>
      <c r="F1" s="40"/>
      <c r="G1" s="40"/>
      <c r="H1" s="40"/>
      <c r="I1" s="40"/>
      <c r="J1" s="40"/>
      <c r="K1" s="40"/>
      <c r="L1" s="22"/>
    </row>
    <row r="2" spans="1:26" ht="27">
      <c r="A2" s="40"/>
      <c r="B2" s="40"/>
      <c r="C2" s="40"/>
      <c r="D2" s="40"/>
      <c r="E2" s="40"/>
      <c r="F2" s="40"/>
      <c r="G2" s="40"/>
      <c r="H2" s="40"/>
      <c r="I2" s="40"/>
      <c r="J2" s="40"/>
      <c r="K2" s="40"/>
      <c r="L2" s="22"/>
    </row>
    <row r="3" spans="1:26" ht="14.25">
      <c r="A3" s="30" t="s">
        <v>0</v>
      </c>
      <c r="B3" s="31" t="s">
        <v>1</v>
      </c>
      <c r="C3" s="34" t="s">
        <v>2</v>
      </c>
      <c r="D3" s="34" t="s">
        <v>3</v>
      </c>
      <c r="E3" s="34" t="s">
        <v>4</v>
      </c>
      <c r="F3" s="35" t="s">
        <v>5</v>
      </c>
      <c r="G3" s="38" t="s">
        <v>6</v>
      </c>
      <c r="H3" s="34" t="s">
        <v>7</v>
      </c>
      <c r="I3" s="39" t="s">
        <v>8</v>
      </c>
      <c r="J3" s="39" t="s">
        <v>9</v>
      </c>
      <c r="K3" s="39" t="s">
        <v>10</v>
      </c>
      <c r="L3" s="23"/>
    </row>
    <row r="4" spans="1:26" ht="14.25">
      <c r="A4" s="30"/>
      <c r="B4" s="32"/>
      <c r="C4" s="34"/>
      <c r="D4" s="34"/>
      <c r="E4" s="34"/>
      <c r="F4" s="36"/>
      <c r="G4" s="38"/>
      <c r="H4" s="34"/>
      <c r="I4" s="39"/>
      <c r="J4" s="39"/>
      <c r="K4" s="39"/>
      <c r="L4" s="23"/>
    </row>
    <row r="5" spans="1:26" ht="14.25">
      <c r="A5" s="30"/>
      <c r="B5" s="32"/>
      <c r="C5" s="34"/>
      <c r="D5" s="34"/>
      <c r="E5" s="34"/>
      <c r="F5" s="36"/>
      <c r="G5" s="38"/>
      <c r="H5" s="34"/>
      <c r="I5" s="39"/>
      <c r="J5" s="39"/>
      <c r="K5" s="39"/>
      <c r="L5" s="23"/>
    </row>
    <row r="6" spans="1:26" ht="15" customHeight="1">
      <c r="A6" s="30"/>
      <c r="B6" s="33"/>
      <c r="C6" s="34"/>
      <c r="D6" s="34"/>
      <c r="E6" s="34"/>
      <c r="F6" s="37"/>
      <c r="G6" s="38"/>
      <c r="H6" s="34"/>
      <c r="I6" s="39"/>
      <c r="J6" s="39"/>
      <c r="K6" s="39"/>
      <c r="L6" s="23"/>
    </row>
    <row r="7" spans="1:26" ht="27" customHeight="1">
      <c r="A7" s="29" t="s">
        <v>11</v>
      </c>
      <c r="B7" s="29"/>
      <c r="C7" s="29"/>
      <c r="D7" s="29"/>
      <c r="E7" s="29"/>
      <c r="F7" s="2">
        <f>SUM(F8:F38)</f>
        <v>5348</v>
      </c>
      <c r="G7" s="2" t="s">
        <v>12</v>
      </c>
      <c r="H7" s="2" t="s">
        <v>12</v>
      </c>
      <c r="I7" s="2">
        <f>SUM(I8:I38)</f>
        <v>453764</v>
      </c>
      <c r="J7" s="2">
        <f>SUM(J8:J38)</f>
        <v>153898</v>
      </c>
      <c r="K7" s="2">
        <v>3580</v>
      </c>
      <c r="L7" s="24"/>
    </row>
    <row r="8" spans="1:26" ht="30.95" customHeight="1">
      <c r="A8" s="3">
        <v>1</v>
      </c>
      <c r="B8" s="3" t="s">
        <v>13</v>
      </c>
      <c r="C8" s="4" t="s">
        <v>14</v>
      </c>
      <c r="D8" s="3" t="s">
        <v>15</v>
      </c>
      <c r="E8" s="4" t="s">
        <v>16</v>
      </c>
      <c r="F8" s="5">
        <v>76</v>
      </c>
      <c r="G8" s="5" t="s">
        <v>17</v>
      </c>
      <c r="H8" s="6" t="s">
        <v>18</v>
      </c>
      <c r="I8" s="3">
        <v>7000</v>
      </c>
      <c r="J8" s="3">
        <v>2300</v>
      </c>
      <c r="K8" s="3">
        <v>76</v>
      </c>
      <c r="L8" s="25"/>
    </row>
    <row r="9" spans="1:26" ht="30.95" customHeight="1">
      <c r="A9" s="3">
        <v>2</v>
      </c>
      <c r="B9" s="3" t="s">
        <v>13</v>
      </c>
      <c r="C9" s="4" t="s">
        <v>19</v>
      </c>
      <c r="D9" s="3" t="s">
        <v>15</v>
      </c>
      <c r="E9" s="4" t="s">
        <v>20</v>
      </c>
      <c r="F9" s="5">
        <v>190</v>
      </c>
      <c r="G9" s="5" t="s">
        <v>21</v>
      </c>
      <c r="H9" s="6" t="s">
        <v>18</v>
      </c>
      <c r="I9" s="3">
        <v>95000</v>
      </c>
      <c r="J9" s="3">
        <v>32000</v>
      </c>
      <c r="K9" s="3"/>
      <c r="L9" s="25"/>
      <c r="T9" s="26"/>
      <c r="U9" s="26"/>
      <c r="V9" s="26"/>
      <c r="W9" s="26"/>
      <c r="X9" s="26"/>
      <c r="Y9" s="26"/>
      <c r="Z9" s="26"/>
    </row>
    <row r="10" spans="1:26" s="1" customFormat="1" ht="30" customHeight="1">
      <c r="A10" s="3">
        <v>3</v>
      </c>
      <c r="B10" s="3" t="s">
        <v>13</v>
      </c>
      <c r="C10" s="4" t="s">
        <v>22</v>
      </c>
      <c r="D10" s="3" t="s">
        <v>15</v>
      </c>
      <c r="E10" s="4" t="s">
        <v>23</v>
      </c>
      <c r="F10" s="5">
        <v>350</v>
      </c>
      <c r="G10" s="5" t="s">
        <v>17</v>
      </c>
      <c r="H10" s="6" t="s">
        <v>18</v>
      </c>
      <c r="I10" s="3">
        <v>86800</v>
      </c>
      <c r="J10" s="3">
        <v>28900</v>
      </c>
      <c r="K10" s="3">
        <v>350</v>
      </c>
      <c r="L10" s="25"/>
      <c r="M10" s="26"/>
      <c r="N10" s="26"/>
      <c r="O10" s="26"/>
      <c r="P10" s="26"/>
      <c r="Q10" s="26"/>
      <c r="R10" s="26"/>
      <c r="S10" s="26"/>
      <c r="T10" s="26"/>
      <c r="U10" s="26"/>
      <c r="V10" s="26"/>
      <c r="W10" s="26"/>
      <c r="X10" s="26"/>
      <c r="Y10" s="26"/>
      <c r="Z10" s="26"/>
    </row>
    <row r="11" spans="1:26" s="1" customFormat="1" ht="39" customHeight="1">
      <c r="A11" s="3">
        <v>4</v>
      </c>
      <c r="B11" s="3" t="s">
        <v>24</v>
      </c>
      <c r="C11" s="4" t="s">
        <v>25</v>
      </c>
      <c r="D11" s="3" t="s">
        <v>26</v>
      </c>
      <c r="E11" s="7" t="s">
        <v>27</v>
      </c>
      <c r="F11" s="5">
        <v>89</v>
      </c>
      <c r="G11" s="5" t="s">
        <v>21</v>
      </c>
      <c r="H11" s="8">
        <v>43983</v>
      </c>
      <c r="I11" s="3">
        <v>6800</v>
      </c>
      <c r="J11" s="3">
        <v>3000</v>
      </c>
      <c r="K11" s="3">
        <v>89</v>
      </c>
      <c r="L11" s="25"/>
      <c r="M11" s="26"/>
      <c r="N11" s="26"/>
      <c r="O11" s="26"/>
      <c r="P11" s="26"/>
      <c r="Q11" s="26"/>
      <c r="R11" s="26"/>
      <c r="S11" s="26"/>
      <c r="T11" s="26"/>
      <c r="U11" s="26"/>
      <c r="V11" s="26"/>
      <c r="W11" s="26"/>
      <c r="X11" s="26"/>
      <c r="Y11" s="26"/>
      <c r="Z11" s="26"/>
    </row>
    <row r="12" spans="1:26" ht="27" customHeight="1">
      <c r="A12" s="3">
        <v>5</v>
      </c>
      <c r="B12" s="3" t="s">
        <v>24</v>
      </c>
      <c r="C12" s="4" t="s">
        <v>28</v>
      </c>
      <c r="D12" s="3" t="s">
        <v>15</v>
      </c>
      <c r="E12" s="4" t="s">
        <v>29</v>
      </c>
      <c r="F12" s="5">
        <v>165</v>
      </c>
      <c r="G12" s="5" t="s">
        <v>21</v>
      </c>
      <c r="H12" s="8">
        <v>43983</v>
      </c>
      <c r="I12" s="3">
        <v>12500</v>
      </c>
      <c r="J12" s="3">
        <v>3000</v>
      </c>
      <c r="K12" s="3"/>
      <c r="L12" s="25"/>
      <c r="M12" s="26"/>
      <c r="N12" s="26"/>
      <c r="O12" s="26"/>
      <c r="P12" s="26"/>
      <c r="Q12" s="26"/>
      <c r="R12" s="26"/>
      <c r="S12" s="26"/>
      <c r="T12" s="26"/>
      <c r="U12" s="26"/>
      <c r="V12" s="26"/>
      <c r="W12" s="26"/>
      <c r="X12" s="26"/>
      <c r="Y12" s="26"/>
      <c r="Z12" s="26"/>
    </row>
    <row r="13" spans="1:26" ht="30" customHeight="1">
      <c r="A13" s="3">
        <v>6</v>
      </c>
      <c r="B13" s="3" t="s">
        <v>24</v>
      </c>
      <c r="C13" s="4" t="s">
        <v>30</v>
      </c>
      <c r="D13" s="3" t="s">
        <v>15</v>
      </c>
      <c r="E13" s="4" t="s">
        <v>31</v>
      </c>
      <c r="F13" s="3">
        <v>95</v>
      </c>
      <c r="G13" s="5" t="s">
        <v>21</v>
      </c>
      <c r="H13" s="8">
        <v>43983</v>
      </c>
      <c r="I13" s="3">
        <v>6500</v>
      </c>
      <c r="J13" s="3">
        <v>2800</v>
      </c>
      <c r="K13" s="3"/>
      <c r="L13" s="25"/>
    </row>
    <row r="14" spans="1:26" ht="32.1" customHeight="1">
      <c r="A14" s="3">
        <v>7</v>
      </c>
      <c r="B14" s="3" t="s">
        <v>24</v>
      </c>
      <c r="C14" s="4" t="s">
        <v>32</v>
      </c>
      <c r="D14" s="3" t="s">
        <v>26</v>
      </c>
      <c r="E14" s="4" t="s">
        <v>33</v>
      </c>
      <c r="F14" s="9">
        <v>130</v>
      </c>
      <c r="G14" s="3" t="s">
        <v>21</v>
      </c>
      <c r="H14" s="8">
        <v>43983</v>
      </c>
      <c r="I14" s="3">
        <v>11000</v>
      </c>
      <c r="J14" s="3">
        <v>2000</v>
      </c>
      <c r="K14" s="3"/>
      <c r="L14" s="25"/>
    </row>
    <row r="15" spans="1:26" ht="27" customHeight="1">
      <c r="A15" s="3">
        <v>8</v>
      </c>
      <c r="B15" s="3" t="s">
        <v>24</v>
      </c>
      <c r="C15" s="7" t="s">
        <v>34</v>
      </c>
      <c r="D15" s="3" t="s">
        <v>15</v>
      </c>
      <c r="E15" s="7" t="s">
        <v>35</v>
      </c>
      <c r="F15" s="9">
        <v>158</v>
      </c>
      <c r="G15" s="3" t="s">
        <v>21</v>
      </c>
      <c r="H15" s="8">
        <v>43983</v>
      </c>
      <c r="I15" s="3">
        <v>6636</v>
      </c>
      <c r="J15" s="3">
        <v>2212</v>
      </c>
      <c r="K15" s="3"/>
      <c r="L15" s="25"/>
    </row>
    <row r="16" spans="1:26" ht="24" customHeight="1">
      <c r="A16" s="3">
        <v>9</v>
      </c>
      <c r="B16" s="3" t="s">
        <v>24</v>
      </c>
      <c r="C16" s="7" t="s">
        <v>36</v>
      </c>
      <c r="D16" s="3" t="s">
        <v>15</v>
      </c>
      <c r="E16" s="7" t="s">
        <v>37</v>
      </c>
      <c r="F16" s="9">
        <v>66</v>
      </c>
      <c r="G16" s="3" t="s">
        <v>21</v>
      </c>
      <c r="H16" s="8">
        <v>43983</v>
      </c>
      <c r="I16" s="3">
        <v>3670</v>
      </c>
      <c r="J16" s="3">
        <v>1200</v>
      </c>
      <c r="K16" s="3">
        <v>66</v>
      </c>
      <c r="L16" s="25"/>
    </row>
    <row r="17" spans="1:21" ht="30" customHeight="1">
      <c r="A17" s="3">
        <v>10</v>
      </c>
      <c r="B17" s="3" t="s">
        <v>24</v>
      </c>
      <c r="C17" s="4" t="s">
        <v>38</v>
      </c>
      <c r="D17" s="3" t="s">
        <v>15</v>
      </c>
      <c r="E17" s="7" t="s">
        <v>39</v>
      </c>
      <c r="F17" s="5">
        <v>81</v>
      </c>
      <c r="G17" s="3" t="s">
        <v>21</v>
      </c>
      <c r="H17" s="8">
        <v>43983</v>
      </c>
      <c r="I17" s="3">
        <v>3500</v>
      </c>
      <c r="J17" s="3">
        <v>1700</v>
      </c>
      <c r="K17" s="3"/>
      <c r="L17" s="25"/>
    </row>
    <row r="18" spans="1:21" ht="36" customHeight="1">
      <c r="A18" s="3">
        <v>11</v>
      </c>
      <c r="B18" s="3" t="s">
        <v>24</v>
      </c>
      <c r="C18" s="10" t="s">
        <v>40</v>
      </c>
      <c r="D18" s="3" t="s">
        <v>15</v>
      </c>
      <c r="E18" s="10" t="s">
        <v>41</v>
      </c>
      <c r="F18" s="3">
        <v>83</v>
      </c>
      <c r="G18" s="3" t="s">
        <v>21</v>
      </c>
      <c r="H18" s="8">
        <v>43983</v>
      </c>
      <c r="I18" s="3">
        <v>3500</v>
      </c>
      <c r="J18" s="3">
        <v>1500</v>
      </c>
      <c r="K18" s="3"/>
      <c r="L18" s="25"/>
    </row>
    <row r="19" spans="1:21" ht="27" customHeight="1">
      <c r="A19" s="3">
        <v>12</v>
      </c>
      <c r="B19" s="3" t="s">
        <v>24</v>
      </c>
      <c r="C19" s="4" t="s">
        <v>42</v>
      </c>
      <c r="D19" s="3" t="s">
        <v>15</v>
      </c>
      <c r="E19" s="7" t="s">
        <v>43</v>
      </c>
      <c r="F19" s="5">
        <v>110</v>
      </c>
      <c r="G19" s="5" t="s">
        <v>21</v>
      </c>
      <c r="H19" s="8">
        <v>43983</v>
      </c>
      <c r="I19" s="3">
        <v>4620</v>
      </c>
      <c r="J19" s="3">
        <v>1540</v>
      </c>
      <c r="K19" s="3"/>
      <c r="L19" s="25"/>
    </row>
    <row r="20" spans="1:21" ht="27" customHeight="1">
      <c r="A20" s="3">
        <v>13</v>
      </c>
      <c r="B20" s="3" t="s">
        <v>24</v>
      </c>
      <c r="C20" s="7" t="s">
        <v>44</v>
      </c>
      <c r="D20" s="3" t="s">
        <v>15</v>
      </c>
      <c r="E20" s="7" t="s">
        <v>45</v>
      </c>
      <c r="F20" s="5">
        <v>76</v>
      </c>
      <c r="G20" s="5" t="s">
        <v>21</v>
      </c>
      <c r="H20" s="8">
        <v>43983</v>
      </c>
      <c r="I20" s="3">
        <v>4130</v>
      </c>
      <c r="J20" s="3">
        <v>1400</v>
      </c>
      <c r="K20" s="3"/>
      <c r="L20" s="25"/>
    </row>
    <row r="21" spans="1:21" s="1" customFormat="1" ht="27" customHeight="1">
      <c r="A21" s="3">
        <v>14</v>
      </c>
      <c r="B21" s="3" t="s">
        <v>24</v>
      </c>
      <c r="C21" s="4" t="s">
        <v>46</v>
      </c>
      <c r="D21" s="3" t="s">
        <v>15</v>
      </c>
      <c r="E21" s="7" t="s">
        <v>47</v>
      </c>
      <c r="F21" s="9">
        <v>89</v>
      </c>
      <c r="G21" s="5" t="s">
        <v>21</v>
      </c>
      <c r="H21" s="8">
        <v>43983</v>
      </c>
      <c r="I21" s="3">
        <v>6000</v>
      </c>
      <c r="J21" s="3">
        <v>1600</v>
      </c>
      <c r="K21" s="3">
        <v>89</v>
      </c>
      <c r="L21" s="25"/>
      <c r="M21" s="27"/>
      <c r="N21" s="27"/>
      <c r="O21" s="27"/>
      <c r="P21" s="27"/>
      <c r="Q21" s="27"/>
      <c r="R21" s="27"/>
      <c r="S21" s="27"/>
      <c r="T21" s="27"/>
      <c r="U21" s="27"/>
    </row>
    <row r="22" spans="1:21" s="1" customFormat="1" ht="32.1" customHeight="1">
      <c r="A22" s="3">
        <v>15</v>
      </c>
      <c r="B22" s="3" t="s">
        <v>24</v>
      </c>
      <c r="C22" s="4" t="s">
        <v>48</v>
      </c>
      <c r="D22" s="3" t="s">
        <v>15</v>
      </c>
      <c r="E22" s="4" t="s">
        <v>49</v>
      </c>
      <c r="F22" s="9">
        <v>95</v>
      </c>
      <c r="G22" s="5" t="s">
        <v>21</v>
      </c>
      <c r="H22" s="8">
        <v>43983</v>
      </c>
      <c r="I22" s="3">
        <v>6700</v>
      </c>
      <c r="J22" s="3">
        <v>2000</v>
      </c>
      <c r="K22" s="3">
        <v>95</v>
      </c>
      <c r="L22" s="25"/>
      <c r="M22" s="27"/>
      <c r="N22" s="27"/>
      <c r="O22" s="27"/>
      <c r="P22" s="27"/>
      <c r="Q22" s="27"/>
      <c r="R22" s="27"/>
      <c r="S22" s="27"/>
      <c r="T22" s="27"/>
      <c r="U22" s="27"/>
    </row>
    <row r="23" spans="1:21" ht="29.1" customHeight="1">
      <c r="A23" s="3">
        <v>16</v>
      </c>
      <c r="B23" s="3" t="s">
        <v>24</v>
      </c>
      <c r="C23" s="4" t="s">
        <v>50</v>
      </c>
      <c r="D23" s="3" t="s">
        <v>15</v>
      </c>
      <c r="E23" s="4" t="s">
        <v>51</v>
      </c>
      <c r="F23" s="9">
        <v>86</v>
      </c>
      <c r="G23" s="5" t="s">
        <v>21</v>
      </c>
      <c r="H23" s="8">
        <v>43983</v>
      </c>
      <c r="I23" s="3">
        <v>8300</v>
      </c>
      <c r="J23" s="3">
        <v>2000</v>
      </c>
      <c r="K23" s="3"/>
      <c r="L23" s="25"/>
      <c r="M23" s="27"/>
      <c r="N23" s="27"/>
      <c r="O23" s="27"/>
      <c r="P23" s="27"/>
      <c r="Q23" s="27"/>
      <c r="R23" s="27"/>
      <c r="S23" s="27"/>
      <c r="T23" s="27"/>
      <c r="U23" s="27"/>
    </row>
    <row r="24" spans="1:21" s="1" customFormat="1" ht="30" customHeight="1">
      <c r="A24" s="3">
        <v>17</v>
      </c>
      <c r="B24" s="3" t="s">
        <v>24</v>
      </c>
      <c r="C24" s="4" t="s">
        <v>52</v>
      </c>
      <c r="D24" s="3" t="s">
        <v>15</v>
      </c>
      <c r="E24" s="4" t="s">
        <v>53</v>
      </c>
      <c r="F24" s="9">
        <v>174</v>
      </c>
      <c r="G24" s="5" t="s">
        <v>21</v>
      </c>
      <c r="H24" s="8">
        <v>43922</v>
      </c>
      <c r="I24" s="3">
        <v>20000</v>
      </c>
      <c r="J24" s="3">
        <v>8000</v>
      </c>
      <c r="K24" s="3">
        <v>174</v>
      </c>
      <c r="L24" s="25"/>
      <c r="M24" s="27"/>
      <c r="N24" s="27"/>
      <c r="O24" s="27"/>
      <c r="P24" s="27"/>
      <c r="Q24" s="27"/>
      <c r="R24" s="27"/>
      <c r="S24" s="27"/>
      <c r="T24" s="27"/>
      <c r="U24" s="27"/>
    </row>
    <row r="25" spans="1:21" s="1" customFormat="1" ht="29.1" customHeight="1">
      <c r="A25" s="3">
        <v>18</v>
      </c>
      <c r="B25" s="3" t="s">
        <v>24</v>
      </c>
      <c r="C25" s="4" t="s">
        <v>54</v>
      </c>
      <c r="D25" s="3" t="s">
        <v>15</v>
      </c>
      <c r="E25" s="7" t="s">
        <v>55</v>
      </c>
      <c r="F25" s="5">
        <v>105</v>
      </c>
      <c r="G25" s="5" t="s">
        <v>21</v>
      </c>
      <c r="H25" s="8">
        <v>43891</v>
      </c>
      <c r="I25" s="3">
        <v>9900</v>
      </c>
      <c r="J25" s="3">
        <v>6930</v>
      </c>
      <c r="K25" s="3">
        <v>105</v>
      </c>
      <c r="L25" s="25"/>
      <c r="M25" s="27"/>
      <c r="N25" s="27"/>
      <c r="O25" s="27"/>
      <c r="P25" s="27"/>
      <c r="Q25" s="27"/>
      <c r="R25" s="27"/>
      <c r="S25" s="27"/>
      <c r="T25" s="27"/>
      <c r="U25" s="27"/>
    </row>
    <row r="26" spans="1:21" ht="30" customHeight="1">
      <c r="A26" s="3">
        <v>19</v>
      </c>
      <c r="B26" s="3" t="s">
        <v>24</v>
      </c>
      <c r="C26" s="10" t="s">
        <v>56</v>
      </c>
      <c r="D26" s="3" t="s">
        <v>15</v>
      </c>
      <c r="E26" s="10" t="s">
        <v>57</v>
      </c>
      <c r="F26" s="3">
        <v>105</v>
      </c>
      <c r="G26" s="3" t="s">
        <v>21</v>
      </c>
      <c r="H26" s="8">
        <v>44044</v>
      </c>
      <c r="I26" s="3">
        <v>9580</v>
      </c>
      <c r="J26" s="3">
        <v>1916</v>
      </c>
      <c r="K26" s="3"/>
      <c r="L26" s="25"/>
      <c r="M26" s="27"/>
      <c r="N26" s="27"/>
      <c r="O26" s="27"/>
      <c r="P26" s="27"/>
      <c r="Q26" s="27"/>
      <c r="R26" s="27"/>
      <c r="S26" s="27"/>
      <c r="T26" s="27"/>
      <c r="U26" s="27"/>
    </row>
    <row r="27" spans="1:21" ht="27" customHeight="1">
      <c r="A27" s="3">
        <v>20</v>
      </c>
      <c r="B27" s="3" t="s">
        <v>24</v>
      </c>
      <c r="C27" s="4" t="s">
        <v>58</v>
      </c>
      <c r="D27" s="3" t="s">
        <v>15</v>
      </c>
      <c r="E27" s="4" t="s">
        <v>59</v>
      </c>
      <c r="F27" s="3">
        <v>66</v>
      </c>
      <c r="G27" s="5" t="s">
        <v>21</v>
      </c>
      <c r="H27" s="6" t="s">
        <v>60</v>
      </c>
      <c r="I27" s="3">
        <v>2000</v>
      </c>
      <c r="J27" s="3">
        <v>1600</v>
      </c>
      <c r="K27" s="3"/>
      <c r="L27" s="25"/>
      <c r="M27" s="27"/>
      <c r="N27" s="27"/>
      <c r="O27" s="27"/>
      <c r="P27" s="27"/>
      <c r="Q27" s="27"/>
      <c r="R27" s="27"/>
      <c r="S27" s="27"/>
      <c r="T27" s="27"/>
      <c r="U27" s="27"/>
    </row>
    <row r="28" spans="1:21" s="1" customFormat="1" ht="27" customHeight="1">
      <c r="A28" s="3">
        <v>21</v>
      </c>
      <c r="B28" s="3" t="s">
        <v>24</v>
      </c>
      <c r="C28" s="10" t="s">
        <v>61</v>
      </c>
      <c r="D28" s="3" t="s">
        <v>15</v>
      </c>
      <c r="E28" s="10" t="s">
        <v>62</v>
      </c>
      <c r="F28" s="3">
        <v>110</v>
      </c>
      <c r="G28" s="3" t="s">
        <v>21</v>
      </c>
      <c r="H28" s="8">
        <v>43983</v>
      </c>
      <c r="I28" s="3">
        <v>4600</v>
      </c>
      <c r="J28" s="3">
        <v>1500</v>
      </c>
      <c r="K28" s="3">
        <v>110</v>
      </c>
      <c r="L28" s="25"/>
      <c r="M28" s="27"/>
      <c r="N28" s="27"/>
      <c r="O28" s="27"/>
      <c r="P28" s="27"/>
      <c r="Q28" s="27"/>
      <c r="R28" s="27"/>
      <c r="S28" s="27"/>
      <c r="T28" s="27"/>
      <c r="U28" s="27"/>
    </row>
    <row r="29" spans="1:21" s="1" customFormat="1" ht="22.5">
      <c r="A29" s="3">
        <v>22</v>
      </c>
      <c r="B29" s="3" t="s">
        <v>24</v>
      </c>
      <c r="C29" s="7" t="s">
        <v>63</v>
      </c>
      <c r="D29" s="3" t="s">
        <v>15</v>
      </c>
      <c r="E29" s="10" t="s">
        <v>64</v>
      </c>
      <c r="F29" s="9">
        <v>163</v>
      </c>
      <c r="G29" s="3" t="s">
        <v>21</v>
      </c>
      <c r="H29" s="8">
        <v>44044</v>
      </c>
      <c r="I29" s="9">
        <v>8788</v>
      </c>
      <c r="J29" s="9">
        <v>3000</v>
      </c>
      <c r="K29" s="9">
        <v>163</v>
      </c>
      <c r="L29" s="28"/>
      <c r="M29" s="27"/>
      <c r="N29" s="27"/>
      <c r="O29" s="27"/>
      <c r="P29" s="27"/>
      <c r="Q29" s="27"/>
      <c r="R29" s="27"/>
      <c r="S29" s="27"/>
      <c r="T29" s="27"/>
      <c r="U29" s="27"/>
    </row>
    <row r="30" spans="1:21" ht="27" customHeight="1">
      <c r="A30" s="3">
        <v>23</v>
      </c>
      <c r="B30" s="3" t="s">
        <v>24</v>
      </c>
      <c r="C30" s="4" t="s">
        <v>65</v>
      </c>
      <c r="D30" s="3" t="s">
        <v>15</v>
      </c>
      <c r="E30" s="7" t="s">
        <v>66</v>
      </c>
      <c r="F30" s="5">
        <v>68</v>
      </c>
      <c r="G30" s="5" t="s">
        <v>21</v>
      </c>
      <c r="H30" s="8">
        <v>43983</v>
      </c>
      <c r="I30" s="3">
        <v>3500</v>
      </c>
      <c r="J30" s="3">
        <v>1000</v>
      </c>
      <c r="K30" s="3"/>
      <c r="L30" s="25"/>
      <c r="M30" s="27"/>
      <c r="N30" s="27"/>
      <c r="O30" s="27"/>
      <c r="P30" s="27"/>
      <c r="Q30" s="27"/>
      <c r="R30" s="27"/>
      <c r="S30" s="27"/>
      <c r="T30" s="27"/>
      <c r="U30" s="27"/>
    </row>
    <row r="31" spans="1:21" ht="27.95" customHeight="1">
      <c r="A31" s="3">
        <v>24</v>
      </c>
      <c r="B31" s="3" t="s">
        <v>67</v>
      </c>
      <c r="C31" s="4" t="s">
        <v>68</v>
      </c>
      <c r="D31" s="3" t="s">
        <v>15</v>
      </c>
      <c r="E31" s="4" t="s">
        <v>69</v>
      </c>
      <c r="F31" s="5">
        <v>420</v>
      </c>
      <c r="G31" s="5" t="s">
        <v>21</v>
      </c>
      <c r="H31" s="8">
        <v>43983</v>
      </c>
      <c r="I31" s="3">
        <v>17500</v>
      </c>
      <c r="J31" s="3">
        <v>5000</v>
      </c>
      <c r="K31" s="3">
        <v>420</v>
      </c>
      <c r="L31" s="25"/>
      <c r="M31" s="27"/>
      <c r="N31" s="27"/>
      <c r="O31" s="27"/>
      <c r="P31" s="27"/>
      <c r="Q31" s="27"/>
      <c r="R31" s="27"/>
      <c r="S31" s="27"/>
      <c r="T31" s="27"/>
      <c r="U31" s="27"/>
    </row>
    <row r="32" spans="1:21" ht="33.950000000000003" customHeight="1">
      <c r="A32" s="3">
        <v>25</v>
      </c>
      <c r="B32" s="11" t="s">
        <v>67</v>
      </c>
      <c r="C32" s="12" t="s">
        <v>70</v>
      </c>
      <c r="D32" s="11" t="s">
        <v>15</v>
      </c>
      <c r="E32" s="12" t="s">
        <v>71</v>
      </c>
      <c r="F32" s="13">
        <v>71</v>
      </c>
      <c r="G32" s="13" t="s">
        <v>21</v>
      </c>
      <c r="H32" s="14">
        <v>43983</v>
      </c>
      <c r="I32" s="11">
        <v>5660</v>
      </c>
      <c r="J32" s="3">
        <v>1500</v>
      </c>
      <c r="K32" s="3">
        <v>71</v>
      </c>
      <c r="L32" s="25"/>
      <c r="M32" s="27"/>
      <c r="N32" s="27"/>
      <c r="O32" s="27"/>
      <c r="P32" s="27"/>
      <c r="Q32" s="27"/>
      <c r="R32" s="27"/>
      <c r="S32" s="27"/>
      <c r="T32" s="27"/>
      <c r="U32" s="27"/>
    </row>
    <row r="33" spans="1:21" ht="30" customHeight="1">
      <c r="A33" s="3">
        <v>26</v>
      </c>
      <c r="B33" s="3" t="s">
        <v>72</v>
      </c>
      <c r="C33" s="4" t="s">
        <v>73</v>
      </c>
      <c r="D33" s="3" t="s">
        <v>15</v>
      </c>
      <c r="E33" s="4" t="s">
        <v>74</v>
      </c>
      <c r="F33" s="3">
        <v>500</v>
      </c>
      <c r="G33" s="3" t="s">
        <v>21</v>
      </c>
      <c r="H33" s="8">
        <v>44044</v>
      </c>
      <c r="I33" s="3">
        <v>17530</v>
      </c>
      <c r="J33" s="3">
        <v>7000</v>
      </c>
      <c r="K33" s="3">
        <v>500</v>
      </c>
      <c r="L33" s="25"/>
      <c r="M33" s="27"/>
      <c r="N33" s="27"/>
      <c r="O33" s="27"/>
      <c r="P33" s="27"/>
      <c r="Q33" s="27"/>
      <c r="R33" s="27"/>
      <c r="S33" s="27"/>
      <c r="T33" s="27"/>
      <c r="U33" s="27"/>
    </row>
    <row r="34" spans="1:21" ht="30" customHeight="1">
      <c r="A34" s="3">
        <v>27</v>
      </c>
      <c r="B34" s="3" t="s">
        <v>72</v>
      </c>
      <c r="C34" s="4" t="s">
        <v>75</v>
      </c>
      <c r="D34" s="3" t="s">
        <v>26</v>
      </c>
      <c r="E34" s="4" t="s">
        <v>76</v>
      </c>
      <c r="F34" s="3">
        <v>380</v>
      </c>
      <c r="G34" s="3" t="s">
        <v>21</v>
      </c>
      <c r="H34" s="15">
        <v>43993</v>
      </c>
      <c r="I34" s="3">
        <v>19000</v>
      </c>
      <c r="J34" s="3">
        <v>6000</v>
      </c>
      <c r="K34" s="3">
        <v>380</v>
      </c>
      <c r="L34" s="25"/>
      <c r="M34" s="27"/>
      <c r="N34" s="27"/>
      <c r="O34" s="27"/>
      <c r="P34" s="27"/>
      <c r="Q34" s="27"/>
      <c r="R34" s="27"/>
      <c r="S34" s="27"/>
      <c r="T34" s="27"/>
      <c r="U34" s="27"/>
    </row>
    <row r="35" spans="1:21" ht="30" customHeight="1">
      <c r="A35" s="3">
        <v>28</v>
      </c>
      <c r="B35" s="3" t="s">
        <v>72</v>
      </c>
      <c r="C35" s="4" t="s">
        <v>77</v>
      </c>
      <c r="D35" s="3" t="s">
        <v>15</v>
      </c>
      <c r="E35" s="4" t="s">
        <v>78</v>
      </c>
      <c r="F35" s="3">
        <v>280</v>
      </c>
      <c r="G35" s="3" t="s">
        <v>21</v>
      </c>
      <c r="H35" s="8">
        <v>44044</v>
      </c>
      <c r="I35" s="3">
        <v>16800</v>
      </c>
      <c r="J35" s="3">
        <v>6800</v>
      </c>
      <c r="K35" s="3">
        <v>82</v>
      </c>
      <c r="L35" s="25"/>
      <c r="M35" s="27"/>
      <c r="N35" s="27"/>
      <c r="O35" s="27"/>
      <c r="P35" s="27"/>
      <c r="Q35" s="27"/>
      <c r="R35" s="27"/>
      <c r="S35" s="27"/>
      <c r="T35" s="27"/>
      <c r="U35" s="27"/>
    </row>
    <row r="36" spans="1:21" ht="29.1" customHeight="1">
      <c r="A36" s="3">
        <v>29</v>
      </c>
      <c r="B36" s="16" t="s">
        <v>79</v>
      </c>
      <c r="C36" s="17" t="s">
        <v>80</v>
      </c>
      <c r="D36" s="16" t="s">
        <v>15</v>
      </c>
      <c r="E36" s="17" t="s">
        <v>81</v>
      </c>
      <c r="F36" s="18">
        <v>430</v>
      </c>
      <c r="G36" s="16" t="s">
        <v>82</v>
      </c>
      <c r="H36" s="19">
        <v>43993</v>
      </c>
      <c r="I36" s="18">
        <v>24750</v>
      </c>
      <c r="J36" s="3">
        <v>7500</v>
      </c>
      <c r="K36" s="3">
        <v>430</v>
      </c>
      <c r="L36" s="25"/>
      <c r="M36" s="27"/>
      <c r="N36" s="27"/>
      <c r="O36" s="27"/>
      <c r="P36" s="27"/>
      <c r="Q36" s="27"/>
      <c r="R36" s="27"/>
      <c r="S36" s="27"/>
      <c r="T36" s="27"/>
      <c r="U36" s="27"/>
    </row>
    <row r="37" spans="1:21" ht="27.95" customHeight="1">
      <c r="A37" s="3">
        <v>30</v>
      </c>
      <c r="B37" s="3" t="s">
        <v>79</v>
      </c>
      <c r="C37" s="20" t="s">
        <v>83</v>
      </c>
      <c r="D37" s="3" t="s">
        <v>15</v>
      </c>
      <c r="E37" s="20" t="s">
        <v>84</v>
      </c>
      <c r="F37" s="21">
        <v>380</v>
      </c>
      <c r="G37" s="3" t="s">
        <v>82</v>
      </c>
      <c r="H37" s="15">
        <v>43994</v>
      </c>
      <c r="I37" s="21">
        <v>16500</v>
      </c>
      <c r="J37" s="3">
        <v>5000</v>
      </c>
      <c r="K37" s="3">
        <v>380</v>
      </c>
      <c r="L37" s="25"/>
      <c r="M37" s="27"/>
      <c r="N37" s="27"/>
      <c r="O37" s="27"/>
      <c r="P37" s="27"/>
      <c r="Q37" s="27"/>
      <c r="R37" s="27"/>
      <c r="S37" s="27"/>
      <c r="T37" s="27"/>
      <c r="U37" s="27"/>
    </row>
    <row r="38" spans="1:21" ht="30.95" customHeight="1">
      <c r="A38" s="3">
        <v>31</v>
      </c>
      <c r="B38" s="3" t="s">
        <v>85</v>
      </c>
      <c r="C38" s="4" t="s">
        <v>86</v>
      </c>
      <c r="D38" s="3" t="s">
        <v>15</v>
      </c>
      <c r="E38" s="4" t="s">
        <v>87</v>
      </c>
      <c r="F38" s="3">
        <v>157</v>
      </c>
      <c r="G38" s="3" t="s">
        <v>21</v>
      </c>
      <c r="H38" s="15">
        <v>43983</v>
      </c>
      <c r="I38" s="3">
        <v>5000</v>
      </c>
      <c r="J38" s="3">
        <v>2000</v>
      </c>
      <c r="K38" s="3"/>
      <c r="L38" s="25"/>
      <c r="M38" s="27"/>
      <c r="N38" s="27"/>
      <c r="O38" s="27"/>
      <c r="P38" s="27"/>
      <c r="Q38" s="27"/>
      <c r="R38" s="27"/>
      <c r="S38" s="27"/>
      <c r="T38" s="27"/>
      <c r="U38" s="27"/>
    </row>
  </sheetData>
  <mergeCells count="13">
    <mergeCell ref="K3:K6"/>
    <mergeCell ref="A1:K2"/>
    <mergeCell ref="F3:F6"/>
    <mergeCell ref="G3:G6"/>
    <mergeCell ref="H3:H6"/>
    <mergeCell ref="I3:I6"/>
    <mergeCell ref="J3:J6"/>
    <mergeCell ref="A7:E7"/>
    <mergeCell ref="A3:A6"/>
    <mergeCell ref="B3:B6"/>
    <mergeCell ref="C3:C6"/>
    <mergeCell ref="D3:D6"/>
    <mergeCell ref="E3:E6"/>
  </mergeCells>
  <phoneticPr fontId="5" type="noConversion"/>
  <dataValidations count="3">
    <dataValidation allowBlank="1" showInputMessage="1" showErrorMessage="1" sqref="B3 F3 G3 B4 G5 B6 G6:H6 I6:J6 K6 L6 B8 D8 F8 F9 F10 B11 B12 B13 D13 B14 B17 D17 B18 D18 B19 D19 F19 B20 D20 F20 B21 B22 E22 B23 B24 B25 B26 D26 B27 D27 B28 D28 B29 D29 B30 B33 D33 C34:D34 C35:D35 E35 F35 B38 F38 A3:A6 B9:B10 B15:B16 B34:B35 D9:D10 D15:D16 E3:E6 E31:E32 E36:E37 F5:F6 F31:F32 F33:F34 H3:H5 K3:K5 L3:L5 C3:D6 B36:D37 F36:G37 B31:D32 I3:J5"/>
    <dataValidation type="list" allowBlank="1" showInputMessage="1" showErrorMessage="1" sqref="B7 B1:B2">
      <formula1>#REF!</formula1>
    </dataValidation>
    <dataValidation allowBlank="1" showInputMessage="1" sqref="C18 E18 F18:H18 I18:J18 K18 L18 C26 E26 F26:H26 I26:J26 K26 L26 C28 E28 F28 E29 G29 H29"/>
  </dataValidations>
  <pageMargins left="0.35763888888888901" right="0.35763888888888901" top="0.60624999999999996" bottom="0.60624999999999996" header="0.5" footer="0.5"/>
  <pageSetup paperSize="9" scale="72" orientation="landscape"/>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新开工进展情况统计表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zjj17-170801</cp:lastModifiedBy>
  <dcterms:created xsi:type="dcterms:W3CDTF">2020-06-23T02:56:00Z</dcterms:created>
  <dcterms:modified xsi:type="dcterms:W3CDTF">2021-06-08T02:44:21Z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861C7D79C8814AEFA4EC4B4466CD8377</vt:lpwstr>
  </property>
</Properties>
</file>