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(2)'!$A$2:$XDM$65</definedName>
  </definedNames>
  <calcPr calcId="144525"/>
</workbook>
</file>

<file path=xl/sharedStrings.xml><?xml version="1.0" encoding="utf-8"?>
<sst xmlns="http://schemas.openxmlformats.org/spreadsheetml/2006/main" count="330" uniqueCount="241">
  <si>
    <t>面试成绩及拟进入体检人员名单</t>
  </si>
  <si>
    <t>姓名</t>
  </si>
  <si>
    <t>报考职位</t>
  </si>
  <si>
    <t>科目一成绩</t>
  </si>
  <si>
    <t>科目二成绩</t>
  </si>
  <si>
    <t>加分</t>
  </si>
  <si>
    <t>笔试总成绩</t>
  </si>
  <si>
    <t>面试成绩</t>
  </si>
  <si>
    <t>最终成绩</t>
  </si>
  <si>
    <t>备注</t>
  </si>
  <si>
    <t>张倩</t>
  </si>
  <si>
    <t>050101</t>
  </si>
  <si>
    <t>52.0</t>
  </si>
  <si>
    <t>62.5</t>
  </si>
  <si>
    <t>57.25</t>
  </si>
  <si>
    <t>进入体检环节</t>
  </si>
  <si>
    <t>周好强</t>
  </si>
  <si>
    <t>050104</t>
  </si>
  <si>
    <t>69.4</t>
  </si>
  <si>
    <t>74.9</t>
  </si>
  <si>
    <t>72.15</t>
  </si>
  <si>
    <t>岑美玲</t>
  </si>
  <si>
    <t>62.8</t>
  </si>
  <si>
    <t>63.4</t>
  </si>
  <si>
    <t>63.10</t>
  </si>
  <si>
    <t>刘云飞</t>
  </si>
  <si>
    <t>59.1</t>
  </si>
  <si>
    <t>59.8</t>
  </si>
  <si>
    <t>59.45</t>
  </si>
  <si>
    <t>张海宁</t>
  </si>
  <si>
    <t>51.7</t>
  </si>
  <si>
    <t>58.2</t>
  </si>
  <si>
    <t>54.95</t>
  </si>
  <si>
    <t>江畅</t>
  </si>
  <si>
    <t>55.5</t>
  </si>
  <si>
    <t>45.5</t>
  </si>
  <si>
    <t>50.50</t>
  </si>
  <si>
    <t>陈俊林</t>
  </si>
  <si>
    <t>050201</t>
  </si>
  <si>
    <t>64.3</t>
  </si>
  <si>
    <t>57.2</t>
  </si>
  <si>
    <t>60.75</t>
  </si>
  <si>
    <t>魏莹莹</t>
  </si>
  <si>
    <t>60.2</t>
  </si>
  <si>
    <t>58.8</t>
  </si>
  <si>
    <t>59.50</t>
  </si>
  <si>
    <t>面试放弃</t>
  </si>
  <si>
    <t>孙玉叶</t>
  </si>
  <si>
    <t>050203</t>
  </si>
  <si>
    <t>58.4</t>
  </si>
  <si>
    <t>60.90</t>
  </si>
  <si>
    <t>顾艺辰</t>
  </si>
  <si>
    <t>55.3</t>
  </si>
  <si>
    <t>64.9</t>
  </si>
  <si>
    <t>60.10</t>
  </si>
  <si>
    <t>陈子懿</t>
  </si>
  <si>
    <t>53.0</t>
  </si>
  <si>
    <t>63.1</t>
  </si>
  <si>
    <t>58.05</t>
  </si>
  <si>
    <t>陶冶</t>
  </si>
  <si>
    <t>63.3</t>
  </si>
  <si>
    <t>57.9</t>
  </si>
  <si>
    <t>60.60</t>
  </si>
  <si>
    <t>刘俊</t>
  </si>
  <si>
    <t>54.2</t>
  </si>
  <si>
    <t>58.1</t>
  </si>
  <si>
    <t>56.15</t>
  </si>
  <si>
    <t>李家伊</t>
  </si>
  <si>
    <t>59.6</t>
  </si>
  <si>
    <t>55.2</t>
  </si>
  <si>
    <t>57.40</t>
  </si>
  <si>
    <t>方帅</t>
  </si>
  <si>
    <t>54.7</t>
  </si>
  <si>
    <t>59.00</t>
  </si>
  <si>
    <t>周书涵</t>
  </si>
  <si>
    <t>49.9</t>
  </si>
  <si>
    <t>62.6</t>
  </si>
  <si>
    <t>56.25</t>
  </si>
  <si>
    <t>王巨星</t>
  </si>
  <si>
    <t>53.8</t>
  </si>
  <si>
    <t>60.3</t>
  </si>
  <si>
    <t>57.05</t>
  </si>
  <si>
    <t>缺考</t>
  </si>
  <si>
    <t>刘玉晨</t>
  </si>
  <si>
    <t>050204</t>
  </si>
  <si>
    <t>74.0</t>
  </si>
  <si>
    <t>刘文旭</t>
  </si>
  <si>
    <t>61.6</t>
  </si>
  <si>
    <t>66.9</t>
  </si>
  <si>
    <t>64.25</t>
  </si>
  <si>
    <t>王志愿</t>
  </si>
  <si>
    <t>050301</t>
  </si>
  <si>
    <t>60.4</t>
  </si>
  <si>
    <t>45.7</t>
  </si>
  <si>
    <t>53.05</t>
  </si>
  <si>
    <t>雷鸣</t>
  </si>
  <si>
    <t>49.2</t>
  </si>
  <si>
    <t>45.9</t>
  </si>
  <si>
    <t>47.55</t>
  </si>
  <si>
    <t>胡翠平</t>
  </si>
  <si>
    <t>递补</t>
  </si>
  <si>
    <t>建世豪</t>
  </si>
  <si>
    <t>050302</t>
  </si>
  <si>
    <t>60.6</t>
  </si>
  <si>
    <t>付艳</t>
  </si>
  <si>
    <t>63.2</t>
  </si>
  <si>
    <t>64.5</t>
  </si>
  <si>
    <t>63.85</t>
  </si>
  <si>
    <t>邓宇浩</t>
  </si>
  <si>
    <t>57.5</t>
  </si>
  <si>
    <t>46.2</t>
  </si>
  <si>
    <t>王林燕</t>
  </si>
  <si>
    <t>050401</t>
  </si>
  <si>
    <t>58.9</t>
  </si>
  <si>
    <t>51.9</t>
  </si>
  <si>
    <t>55.40</t>
  </si>
  <si>
    <t>刘淑琦</t>
  </si>
  <si>
    <t>47.7</t>
  </si>
  <si>
    <t>50.3</t>
  </si>
  <si>
    <t>49.00</t>
  </si>
  <si>
    <t>赵雪蕊</t>
  </si>
  <si>
    <t>050402</t>
  </si>
  <si>
    <t>71.3</t>
  </si>
  <si>
    <t>48.4</t>
  </si>
  <si>
    <t>59.85</t>
  </si>
  <si>
    <t>荆卓涵</t>
  </si>
  <si>
    <t>71.9</t>
  </si>
  <si>
    <t>50.7</t>
  </si>
  <si>
    <t>61.30</t>
  </si>
  <si>
    <t>祝永远</t>
  </si>
  <si>
    <t>黄豪</t>
  </si>
  <si>
    <t>050501</t>
  </si>
  <si>
    <t>63.0</t>
  </si>
  <si>
    <t>向明浩</t>
  </si>
  <si>
    <t>58.7</t>
  </si>
  <si>
    <t>46.9</t>
  </si>
  <si>
    <t>张起亮</t>
  </si>
  <si>
    <t>徐柯怡</t>
  </si>
  <si>
    <t>050601</t>
  </si>
  <si>
    <t>59.4</t>
  </si>
  <si>
    <t>60.9</t>
  </si>
  <si>
    <t>60.15</t>
  </si>
  <si>
    <t>金雨萌</t>
  </si>
  <si>
    <t>58.3</t>
  </si>
  <si>
    <t>55.4</t>
  </si>
  <si>
    <t>56.85</t>
  </si>
  <si>
    <t>吕婧兮</t>
  </si>
  <si>
    <t>59.9</t>
  </si>
  <si>
    <t>48.5</t>
  </si>
  <si>
    <t>54.20</t>
  </si>
  <si>
    <t>王珂</t>
  </si>
  <si>
    <t>58.5</t>
  </si>
  <si>
    <t>53.6</t>
  </si>
  <si>
    <t>56.05</t>
  </si>
  <si>
    <t>张林正</t>
  </si>
  <si>
    <t>57.6</t>
  </si>
  <si>
    <t>54.4</t>
  </si>
  <si>
    <t>56.00</t>
  </si>
  <si>
    <t>梅孔凡</t>
  </si>
  <si>
    <t>050602</t>
  </si>
  <si>
    <t>56.5</t>
  </si>
  <si>
    <t>62.7</t>
  </si>
  <si>
    <t>59.60</t>
  </si>
  <si>
    <t>赵奕</t>
  </si>
  <si>
    <t>56.35</t>
  </si>
  <si>
    <t>许源</t>
  </si>
  <si>
    <t>50.0</t>
  </si>
  <si>
    <t>68.4</t>
  </si>
  <si>
    <t>59.20</t>
  </si>
  <si>
    <t>梁玉祥</t>
  </si>
  <si>
    <t>黄亭亭</t>
  </si>
  <si>
    <t>47.4</t>
  </si>
  <si>
    <t>67.0</t>
  </si>
  <si>
    <t>57.20</t>
  </si>
  <si>
    <t>吕佩蓓</t>
  </si>
  <si>
    <t>刘嫣然</t>
  </si>
  <si>
    <t>050603</t>
  </si>
  <si>
    <t>75.2</t>
  </si>
  <si>
    <t>64.7</t>
  </si>
  <si>
    <t>69.95</t>
  </si>
  <si>
    <t>卢帅</t>
  </si>
  <si>
    <t>杨立强</t>
  </si>
  <si>
    <t>050701</t>
  </si>
  <si>
    <t>52.2</t>
  </si>
  <si>
    <t>71.1</t>
  </si>
  <si>
    <t>61.65</t>
  </si>
  <si>
    <t>吴晓丽</t>
  </si>
  <si>
    <t>53.2</t>
  </si>
  <si>
    <t>63.8</t>
  </si>
  <si>
    <t>58.50</t>
  </si>
  <si>
    <t>于鑫源</t>
  </si>
  <si>
    <t>59.15</t>
  </si>
  <si>
    <t>任妍樨</t>
  </si>
  <si>
    <t>47.2</t>
  </si>
  <si>
    <t>62.9</t>
  </si>
  <si>
    <t>55.05</t>
  </si>
  <si>
    <t>郭文强</t>
  </si>
  <si>
    <t>丁昊</t>
  </si>
  <si>
    <t>050702</t>
  </si>
  <si>
    <t>54.8</t>
  </si>
  <si>
    <t>59.55</t>
  </si>
  <si>
    <t>王文君</t>
  </si>
  <si>
    <t>66.5</t>
  </si>
  <si>
    <t>58.25</t>
  </si>
  <si>
    <t>刘湘君</t>
  </si>
  <si>
    <t>56.7</t>
  </si>
  <si>
    <t>62.2</t>
  </si>
  <si>
    <t>钱帅奇</t>
  </si>
  <si>
    <t>050703</t>
  </si>
  <si>
    <t>进入体检环节（递补）</t>
  </si>
  <si>
    <t>彭昱婷</t>
  </si>
  <si>
    <t>050801</t>
  </si>
  <si>
    <t>47.1</t>
  </si>
  <si>
    <t>43.0</t>
  </si>
  <si>
    <t>45.05</t>
  </si>
  <si>
    <t>殷婧雯</t>
  </si>
  <si>
    <t>050802</t>
  </si>
  <si>
    <t>49.7</t>
  </si>
  <si>
    <t>53.1</t>
  </si>
  <si>
    <t>51.40</t>
  </si>
  <si>
    <t>汪子怡</t>
  </si>
  <si>
    <t>45.4</t>
  </si>
  <si>
    <t>48.3</t>
  </si>
  <si>
    <t>46.85</t>
  </si>
  <si>
    <t>李士平</t>
  </si>
  <si>
    <t>45.2</t>
  </si>
  <si>
    <t>56.2</t>
  </si>
  <si>
    <t>50.70</t>
  </si>
  <si>
    <t>张佳蕾</t>
  </si>
  <si>
    <t>50.1</t>
  </si>
  <si>
    <t>47.9</t>
  </si>
  <si>
    <t>兰兵御</t>
  </si>
  <si>
    <t>38.2</t>
  </si>
  <si>
    <t>56.6</t>
  </si>
  <si>
    <t>47.40</t>
  </si>
  <si>
    <t>杨世豪</t>
  </si>
  <si>
    <t>40.1</t>
  </si>
  <si>
    <t>54.9</t>
  </si>
  <si>
    <t>47.50</t>
  </si>
  <si>
    <t>周伟</t>
  </si>
  <si>
    <t>050803</t>
  </si>
</sst>
</file>

<file path=xl/styles.xml><?xml version="1.0" encoding="utf-8"?>
<styleSheet xmlns="http://schemas.openxmlformats.org/spreadsheetml/2006/main">
  <numFmts count="6">
    <numFmt numFmtId="176" formatCode="0.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23" borderId="6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M65"/>
  <sheetViews>
    <sheetView tabSelected="1" workbookViewId="0">
      <selection activeCell="K12" sqref="K12"/>
    </sheetView>
  </sheetViews>
  <sheetFormatPr defaultColWidth="19.625" defaultRowHeight="14.25"/>
  <cols>
    <col min="1" max="1" width="8.125" style="3" customWidth="1"/>
    <col min="2" max="2" width="8.875" style="3" customWidth="1"/>
    <col min="3" max="3" width="9.875" style="3" customWidth="1"/>
    <col min="4" max="4" width="10.5" style="3" customWidth="1"/>
    <col min="5" max="5" width="6.625" style="3" customWidth="1"/>
    <col min="6" max="6" width="10.375" style="3" customWidth="1"/>
    <col min="7" max="7" width="10" style="3" customWidth="1"/>
    <col min="8" max="8" width="9.5" style="4" customWidth="1"/>
    <col min="9" max="9" width="16.625" style="3" customWidth="1"/>
    <col min="10" max="16341" width="19.625" style="1" customWidth="1"/>
    <col min="16342" max="16384" width="19.625" style="2"/>
  </cols>
  <sheetData>
    <row r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9" t="s">
        <v>8</v>
      </c>
      <c r="I2" s="6" t="s">
        <v>9</v>
      </c>
    </row>
    <row r="3" s="1" customFormat="1" spans="1:9">
      <c r="A3" s="10" t="s">
        <v>10</v>
      </c>
      <c r="B3" s="10" t="s">
        <v>11</v>
      </c>
      <c r="C3" s="10" t="s">
        <v>12</v>
      </c>
      <c r="D3" s="10" t="s">
        <v>13</v>
      </c>
      <c r="E3" s="6"/>
      <c r="F3" s="10" t="s">
        <v>14</v>
      </c>
      <c r="G3" s="6">
        <v>76.6</v>
      </c>
      <c r="H3" s="9">
        <f t="shared" ref="H3:H9" si="0">F3*0.5+G3*0.5</f>
        <v>66.925</v>
      </c>
      <c r="I3" s="6" t="s">
        <v>15</v>
      </c>
    </row>
    <row r="4" s="1" customFormat="1" spans="1:9">
      <c r="A4" s="10" t="s">
        <v>16</v>
      </c>
      <c r="B4" s="10" t="s">
        <v>17</v>
      </c>
      <c r="C4" s="10" t="s">
        <v>18</v>
      </c>
      <c r="D4" s="10" t="s">
        <v>19</v>
      </c>
      <c r="E4" s="6"/>
      <c r="F4" s="10" t="s">
        <v>20</v>
      </c>
      <c r="G4" s="6">
        <v>72.6</v>
      </c>
      <c r="H4" s="9">
        <f t="shared" si="0"/>
        <v>72.375</v>
      </c>
      <c r="I4" s="6" t="s">
        <v>15</v>
      </c>
    </row>
    <row r="5" s="1" customFormat="1" spans="1:9">
      <c r="A5" s="10" t="s">
        <v>21</v>
      </c>
      <c r="B5" s="10" t="s">
        <v>17</v>
      </c>
      <c r="C5" s="10" t="s">
        <v>22</v>
      </c>
      <c r="D5" s="10" t="s">
        <v>23</v>
      </c>
      <c r="E5" s="6"/>
      <c r="F5" s="10" t="s">
        <v>24</v>
      </c>
      <c r="G5" s="6">
        <v>80.6</v>
      </c>
      <c r="H5" s="9">
        <f t="shared" si="0"/>
        <v>71.85</v>
      </c>
      <c r="I5" s="6" t="s">
        <v>15</v>
      </c>
    </row>
    <row r="6" s="1" customFormat="1" spans="1:9">
      <c r="A6" s="10" t="s">
        <v>25</v>
      </c>
      <c r="B6" s="10" t="s">
        <v>17</v>
      </c>
      <c r="C6" s="10" t="s">
        <v>26</v>
      </c>
      <c r="D6" s="10" t="s">
        <v>27</v>
      </c>
      <c r="E6" s="6"/>
      <c r="F6" s="10" t="s">
        <v>28</v>
      </c>
      <c r="G6" s="6">
        <v>79.2</v>
      </c>
      <c r="H6" s="9">
        <f t="shared" si="0"/>
        <v>69.325</v>
      </c>
      <c r="I6" s="6"/>
    </row>
    <row r="7" s="1" customFormat="1" spans="1:9">
      <c r="A7" s="10" t="s">
        <v>29</v>
      </c>
      <c r="B7" s="10" t="s">
        <v>17</v>
      </c>
      <c r="C7" s="10" t="s">
        <v>30</v>
      </c>
      <c r="D7" s="10" t="s">
        <v>31</v>
      </c>
      <c r="E7" s="6"/>
      <c r="F7" s="10" t="s">
        <v>32</v>
      </c>
      <c r="G7" s="6">
        <v>76.6</v>
      </c>
      <c r="H7" s="9">
        <f t="shared" si="0"/>
        <v>65.775</v>
      </c>
      <c r="I7" s="6"/>
    </row>
    <row r="8" s="1" customFormat="1" spans="1:9">
      <c r="A8" s="10" t="s">
        <v>33</v>
      </c>
      <c r="B8" s="10" t="s">
        <v>17</v>
      </c>
      <c r="C8" s="10" t="s">
        <v>34</v>
      </c>
      <c r="D8" s="10" t="s">
        <v>35</v>
      </c>
      <c r="E8" s="6"/>
      <c r="F8" s="10" t="s">
        <v>36</v>
      </c>
      <c r="G8" s="6">
        <v>74.6</v>
      </c>
      <c r="H8" s="9">
        <f t="shared" si="0"/>
        <v>62.55</v>
      </c>
      <c r="I8" s="6"/>
    </row>
    <row r="9" s="1" customFormat="1" spans="1:9">
      <c r="A9" s="10" t="s">
        <v>37</v>
      </c>
      <c r="B9" s="10" t="s">
        <v>38</v>
      </c>
      <c r="C9" s="10" t="s">
        <v>39</v>
      </c>
      <c r="D9" s="10" t="s">
        <v>40</v>
      </c>
      <c r="E9" s="6"/>
      <c r="F9" s="10" t="s">
        <v>41</v>
      </c>
      <c r="G9" s="6">
        <v>79.6</v>
      </c>
      <c r="H9" s="9">
        <f t="shared" si="0"/>
        <v>70.175</v>
      </c>
      <c r="I9" s="6" t="s">
        <v>15</v>
      </c>
    </row>
    <row r="10" s="1" customFormat="1" spans="1:9">
      <c r="A10" s="10" t="s">
        <v>42</v>
      </c>
      <c r="B10" s="10" t="s">
        <v>38</v>
      </c>
      <c r="C10" s="10" t="s">
        <v>43</v>
      </c>
      <c r="D10" s="10" t="s">
        <v>44</v>
      </c>
      <c r="E10" s="6"/>
      <c r="F10" s="10" t="s">
        <v>45</v>
      </c>
      <c r="G10" s="6" t="s">
        <v>46</v>
      </c>
      <c r="H10" s="9" t="s">
        <v>46</v>
      </c>
      <c r="I10" s="6"/>
    </row>
    <row r="11" s="1" customFormat="1" spans="1:9">
      <c r="A11" s="10" t="s">
        <v>47</v>
      </c>
      <c r="B11" s="10" t="s">
        <v>48</v>
      </c>
      <c r="C11" s="10" t="s">
        <v>49</v>
      </c>
      <c r="D11" s="10" t="s">
        <v>23</v>
      </c>
      <c r="E11" s="6"/>
      <c r="F11" s="10" t="s">
        <v>50</v>
      </c>
      <c r="G11" s="6">
        <v>80</v>
      </c>
      <c r="H11" s="9">
        <f t="shared" ref="H11:H18" si="1">F11*0.5+G11*0.5</f>
        <v>70.45</v>
      </c>
      <c r="I11" s="6" t="s">
        <v>15</v>
      </c>
    </row>
    <row r="12" s="1" customFormat="1" spans="1:9">
      <c r="A12" s="10" t="s">
        <v>51</v>
      </c>
      <c r="B12" s="10" t="s">
        <v>48</v>
      </c>
      <c r="C12" s="10" t="s">
        <v>52</v>
      </c>
      <c r="D12" s="10" t="s">
        <v>53</v>
      </c>
      <c r="E12" s="6"/>
      <c r="F12" s="10" t="s">
        <v>54</v>
      </c>
      <c r="G12" s="6">
        <v>78.8</v>
      </c>
      <c r="H12" s="9">
        <f t="shared" si="1"/>
        <v>69.45</v>
      </c>
      <c r="I12" s="6" t="s">
        <v>15</v>
      </c>
    </row>
    <row r="13" s="1" customFormat="1" spans="1:9">
      <c r="A13" s="10" t="s">
        <v>55</v>
      </c>
      <c r="B13" s="10" t="s">
        <v>48</v>
      </c>
      <c r="C13" s="10" t="s">
        <v>56</v>
      </c>
      <c r="D13" s="10" t="s">
        <v>57</v>
      </c>
      <c r="E13" s="6"/>
      <c r="F13" s="10" t="s">
        <v>58</v>
      </c>
      <c r="G13" s="6">
        <v>79.2</v>
      </c>
      <c r="H13" s="9">
        <f t="shared" si="1"/>
        <v>68.625</v>
      </c>
      <c r="I13" s="6" t="s">
        <v>15</v>
      </c>
    </row>
    <row r="14" s="1" customFormat="1" spans="1:9">
      <c r="A14" s="10" t="s">
        <v>59</v>
      </c>
      <c r="B14" s="10" t="s">
        <v>48</v>
      </c>
      <c r="C14" s="10" t="s">
        <v>60</v>
      </c>
      <c r="D14" s="10" t="s">
        <v>61</v>
      </c>
      <c r="E14" s="6"/>
      <c r="F14" s="10" t="s">
        <v>62</v>
      </c>
      <c r="G14" s="6">
        <v>75.8</v>
      </c>
      <c r="H14" s="9">
        <f t="shared" si="1"/>
        <v>68.2</v>
      </c>
      <c r="I14" s="6"/>
    </row>
    <row r="15" s="1" customFormat="1" spans="1:9">
      <c r="A15" s="10" t="s">
        <v>63</v>
      </c>
      <c r="B15" s="10" t="s">
        <v>48</v>
      </c>
      <c r="C15" s="10" t="s">
        <v>64</v>
      </c>
      <c r="D15" s="10" t="s">
        <v>65</v>
      </c>
      <c r="E15" s="6"/>
      <c r="F15" s="10" t="s">
        <v>66</v>
      </c>
      <c r="G15" s="6">
        <v>79.4</v>
      </c>
      <c r="H15" s="9">
        <f t="shared" si="1"/>
        <v>67.775</v>
      </c>
      <c r="I15" s="6"/>
    </row>
    <row r="16" s="1" customFormat="1" spans="1:9">
      <c r="A16" s="10" t="s">
        <v>67</v>
      </c>
      <c r="B16" s="10" t="s">
        <v>48</v>
      </c>
      <c r="C16" s="10" t="s">
        <v>68</v>
      </c>
      <c r="D16" s="10" t="s">
        <v>69</v>
      </c>
      <c r="E16" s="6"/>
      <c r="F16" s="10" t="s">
        <v>70</v>
      </c>
      <c r="G16" s="6">
        <v>75.6</v>
      </c>
      <c r="H16" s="9">
        <f t="shared" si="1"/>
        <v>66.5</v>
      </c>
      <c r="I16" s="6"/>
    </row>
    <row r="17" s="1" customFormat="1" spans="1:9">
      <c r="A17" s="10" t="s">
        <v>71</v>
      </c>
      <c r="B17" s="10" t="s">
        <v>48</v>
      </c>
      <c r="C17" s="10" t="s">
        <v>60</v>
      </c>
      <c r="D17" s="10" t="s">
        <v>72</v>
      </c>
      <c r="E17" s="6"/>
      <c r="F17" s="10" t="s">
        <v>73</v>
      </c>
      <c r="G17" s="6">
        <v>73.8</v>
      </c>
      <c r="H17" s="9">
        <f t="shared" si="1"/>
        <v>66.4</v>
      </c>
      <c r="I17" s="6"/>
    </row>
    <row r="18" s="1" customFormat="1" spans="1:9">
      <c r="A18" s="10" t="s">
        <v>74</v>
      </c>
      <c r="B18" s="10" t="s">
        <v>48</v>
      </c>
      <c r="C18" s="10" t="s">
        <v>75</v>
      </c>
      <c r="D18" s="10" t="s">
        <v>76</v>
      </c>
      <c r="E18" s="6"/>
      <c r="F18" s="10" t="s">
        <v>77</v>
      </c>
      <c r="G18" s="6">
        <v>72.2</v>
      </c>
      <c r="H18" s="9">
        <f t="shared" si="1"/>
        <v>64.225</v>
      </c>
      <c r="I18" s="6"/>
    </row>
    <row r="19" s="1" customFormat="1" spans="1:9">
      <c r="A19" s="10" t="s">
        <v>78</v>
      </c>
      <c r="B19" s="10" t="s">
        <v>48</v>
      </c>
      <c r="C19" s="10" t="s">
        <v>79</v>
      </c>
      <c r="D19" s="10" t="s">
        <v>80</v>
      </c>
      <c r="E19" s="6"/>
      <c r="F19" s="10" t="s">
        <v>81</v>
      </c>
      <c r="G19" s="6" t="s">
        <v>82</v>
      </c>
      <c r="H19" s="9" t="s">
        <v>82</v>
      </c>
      <c r="I19" s="6"/>
    </row>
    <row r="20" s="1" customFormat="1" spans="1:9">
      <c r="A20" s="10" t="s">
        <v>83</v>
      </c>
      <c r="B20" s="10" t="s">
        <v>84</v>
      </c>
      <c r="C20" s="10" t="s">
        <v>85</v>
      </c>
      <c r="D20" s="10" t="s">
        <v>26</v>
      </c>
      <c r="E20" s="6">
        <v>10</v>
      </c>
      <c r="F20" s="6">
        <v>76.55</v>
      </c>
      <c r="G20" s="6">
        <v>77.4</v>
      </c>
      <c r="H20" s="9">
        <f t="shared" ref="H20:H65" si="2">F20*0.5+G20*0.5</f>
        <v>76.975</v>
      </c>
      <c r="I20" s="6" t="s">
        <v>15</v>
      </c>
    </row>
    <row r="21" s="1" customFormat="1" spans="1:9">
      <c r="A21" s="10" t="s">
        <v>86</v>
      </c>
      <c r="B21" s="10" t="s">
        <v>84</v>
      </c>
      <c r="C21" s="10" t="s">
        <v>87</v>
      </c>
      <c r="D21" s="10" t="s">
        <v>88</v>
      </c>
      <c r="E21" s="6"/>
      <c r="F21" s="10" t="s">
        <v>89</v>
      </c>
      <c r="G21" s="6">
        <v>75.6</v>
      </c>
      <c r="H21" s="9">
        <f t="shared" si="2"/>
        <v>69.925</v>
      </c>
      <c r="I21" s="6"/>
    </row>
    <row r="22" s="1" customFormat="1" spans="1:9">
      <c r="A22" s="10" t="s">
        <v>90</v>
      </c>
      <c r="B22" s="10" t="s">
        <v>91</v>
      </c>
      <c r="C22" s="10" t="s">
        <v>92</v>
      </c>
      <c r="D22" s="10" t="s">
        <v>93</v>
      </c>
      <c r="E22" s="6"/>
      <c r="F22" s="10" t="s">
        <v>94</v>
      </c>
      <c r="G22" s="6">
        <v>81.2</v>
      </c>
      <c r="H22" s="9">
        <f t="shared" si="2"/>
        <v>67.125</v>
      </c>
      <c r="I22" s="6" t="s">
        <v>15</v>
      </c>
    </row>
    <row r="23" s="1" customFormat="1" spans="1:9">
      <c r="A23" s="10" t="s">
        <v>95</v>
      </c>
      <c r="B23" s="10" t="s">
        <v>91</v>
      </c>
      <c r="C23" s="10" t="s">
        <v>96</v>
      </c>
      <c r="D23" s="10" t="s">
        <v>97</v>
      </c>
      <c r="E23" s="6"/>
      <c r="F23" s="10" t="s">
        <v>98</v>
      </c>
      <c r="G23" s="6">
        <v>75.4</v>
      </c>
      <c r="H23" s="9">
        <f t="shared" si="2"/>
        <v>61.475</v>
      </c>
      <c r="I23" s="6"/>
    </row>
    <row r="24" s="1" customFormat="1" spans="1:9">
      <c r="A24" s="7" t="s">
        <v>99</v>
      </c>
      <c r="B24" s="11" t="s">
        <v>91</v>
      </c>
      <c r="C24" s="6">
        <v>44.3</v>
      </c>
      <c r="D24" s="6">
        <v>50.4</v>
      </c>
      <c r="E24" s="7"/>
      <c r="F24" s="6">
        <v>47.35</v>
      </c>
      <c r="G24" s="6">
        <v>70.8</v>
      </c>
      <c r="H24" s="9">
        <f t="shared" si="2"/>
        <v>59.075</v>
      </c>
      <c r="I24" s="6" t="s">
        <v>100</v>
      </c>
    </row>
    <row r="25" s="1" customFormat="1" spans="1:9">
      <c r="A25" s="10" t="s">
        <v>101</v>
      </c>
      <c r="B25" s="10" t="s">
        <v>102</v>
      </c>
      <c r="C25" s="10" t="s">
        <v>103</v>
      </c>
      <c r="D25" s="10" t="s">
        <v>26</v>
      </c>
      <c r="E25" s="6">
        <v>10</v>
      </c>
      <c r="F25" s="6">
        <v>69.85</v>
      </c>
      <c r="G25" s="6">
        <v>78</v>
      </c>
      <c r="H25" s="9">
        <f t="shared" si="2"/>
        <v>73.925</v>
      </c>
      <c r="I25" s="6" t="s">
        <v>15</v>
      </c>
    </row>
    <row r="26" s="1" customFormat="1" spans="1:9">
      <c r="A26" s="10" t="s">
        <v>104</v>
      </c>
      <c r="B26" s="10" t="s">
        <v>102</v>
      </c>
      <c r="C26" s="10" t="s">
        <v>105</v>
      </c>
      <c r="D26" s="10" t="s">
        <v>106</v>
      </c>
      <c r="E26" s="6"/>
      <c r="F26" s="10" t="s">
        <v>107</v>
      </c>
      <c r="G26" s="6">
        <v>75.6</v>
      </c>
      <c r="H26" s="9">
        <f t="shared" si="2"/>
        <v>69.725</v>
      </c>
      <c r="I26" s="6"/>
    </row>
    <row r="27" s="1" customFormat="1" spans="1:9">
      <c r="A27" s="10" t="s">
        <v>108</v>
      </c>
      <c r="B27" s="10" t="s">
        <v>102</v>
      </c>
      <c r="C27" s="10" t="s">
        <v>109</v>
      </c>
      <c r="D27" s="10" t="s">
        <v>110</v>
      </c>
      <c r="E27" s="6">
        <v>10</v>
      </c>
      <c r="F27" s="6">
        <v>61.85</v>
      </c>
      <c r="G27" s="6">
        <v>76</v>
      </c>
      <c r="H27" s="9">
        <f t="shared" si="2"/>
        <v>68.925</v>
      </c>
      <c r="I27" s="6"/>
    </row>
    <row r="28" s="1" customFormat="1" spans="1:9">
      <c r="A28" s="10" t="s">
        <v>111</v>
      </c>
      <c r="B28" s="10" t="s">
        <v>112</v>
      </c>
      <c r="C28" s="10" t="s">
        <v>113</v>
      </c>
      <c r="D28" s="10" t="s">
        <v>114</v>
      </c>
      <c r="E28" s="6"/>
      <c r="F28" s="10" t="s">
        <v>115</v>
      </c>
      <c r="G28" s="6">
        <v>75.4</v>
      </c>
      <c r="H28" s="9">
        <f t="shared" si="2"/>
        <v>65.4</v>
      </c>
      <c r="I28" s="6" t="s">
        <v>15</v>
      </c>
    </row>
    <row r="29" s="1" customFormat="1" spans="1:9">
      <c r="A29" s="10" t="s">
        <v>116</v>
      </c>
      <c r="B29" s="10" t="s">
        <v>112</v>
      </c>
      <c r="C29" s="10" t="s">
        <v>117</v>
      </c>
      <c r="D29" s="10" t="s">
        <v>118</v>
      </c>
      <c r="E29" s="6"/>
      <c r="F29" s="10" t="s">
        <v>119</v>
      </c>
      <c r="G29" s="6">
        <v>76.8</v>
      </c>
      <c r="H29" s="9">
        <f t="shared" si="2"/>
        <v>62.9</v>
      </c>
      <c r="I29" s="6"/>
    </row>
    <row r="30" s="1" customFormat="1" spans="1:9">
      <c r="A30" s="10" t="s">
        <v>120</v>
      </c>
      <c r="B30" s="10" t="s">
        <v>121</v>
      </c>
      <c r="C30" s="10" t="s">
        <v>122</v>
      </c>
      <c r="D30" s="10" t="s">
        <v>123</v>
      </c>
      <c r="E30" s="6"/>
      <c r="F30" s="10" t="s">
        <v>124</v>
      </c>
      <c r="G30" s="6">
        <v>81.8</v>
      </c>
      <c r="H30" s="9">
        <f t="shared" si="2"/>
        <v>70.825</v>
      </c>
      <c r="I30" s="6" t="s">
        <v>15</v>
      </c>
    </row>
    <row r="31" s="1" customFormat="1" spans="1:9">
      <c r="A31" s="10" t="s">
        <v>125</v>
      </c>
      <c r="B31" s="10" t="s">
        <v>121</v>
      </c>
      <c r="C31" s="10" t="s">
        <v>126</v>
      </c>
      <c r="D31" s="10" t="s">
        <v>127</v>
      </c>
      <c r="E31" s="6"/>
      <c r="F31" s="10" t="s">
        <v>128</v>
      </c>
      <c r="G31" s="6">
        <v>75.8</v>
      </c>
      <c r="H31" s="9">
        <f t="shared" si="2"/>
        <v>68.55</v>
      </c>
      <c r="I31" s="6"/>
    </row>
    <row r="32" s="1" customFormat="1" spans="1:9">
      <c r="A32" s="7" t="s">
        <v>129</v>
      </c>
      <c r="B32" s="11" t="s">
        <v>121</v>
      </c>
      <c r="C32" s="6">
        <v>52.4</v>
      </c>
      <c r="D32" s="6">
        <v>43.4</v>
      </c>
      <c r="E32" s="7">
        <v>10</v>
      </c>
      <c r="F32" s="9">
        <v>57.9</v>
      </c>
      <c r="G32" s="6">
        <v>76</v>
      </c>
      <c r="H32" s="9">
        <f t="shared" si="2"/>
        <v>66.95</v>
      </c>
      <c r="I32" s="6" t="s">
        <v>100</v>
      </c>
    </row>
    <row r="33" s="1" customFormat="1" spans="1:9">
      <c r="A33" s="10" t="s">
        <v>130</v>
      </c>
      <c r="B33" s="10" t="s">
        <v>131</v>
      </c>
      <c r="C33" s="10" t="s">
        <v>132</v>
      </c>
      <c r="D33" s="10" t="s">
        <v>127</v>
      </c>
      <c r="E33" s="6">
        <v>10</v>
      </c>
      <c r="F33" s="6">
        <v>66.85</v>
      </c>
      <c r="G33" s="6">
        <v>78.6</v>
      </c>
      <c r="H33" s="9">
        <f t="shared" si="2"/>
        <v>72.725</v>
      </c>
      <c r="I33" s="6" t="s">
        <v>15</v>
      </c>
    </row>
    <row r="34" s="1" customFormat="1" spans="1:9">
      <c r="A34" s="10" t="s">
        <v>133</v>
      </c>
      <c r="B34" s="10" t="s">
        <v>131</v>
      </c>
      <c r="C34" s="10" t="s">
        <v>134</v>
      </c>
      <c r="D34" s="10" t="s">
        <v>135</v>
      </c>
      <c r="E34" s="6">
        <v>10</v>
      </c>
      <c r="F34" s="6">
        <v>62.8</v>
      </c>
      <c r="G34" s="6">
        <v>76.8</v>
      </c>
      <c r="H34" s="9">
        <f t="shared" si="2"/>
        <v>69.8</v>
      </c>
      <c r="I34" s="6"/>
    </row>
    <row r="35" s="1" customFormat="1" spans="1:9">
      <c r="A35" s="7" t="s">
        <v>136</v>
      </c>
      <c r="B35" s="11" t="s">
        <v>131</v>
      </c>
      <c r="C35" s="6">
        <v>70.4</v>
      </c>
      <c r="D35" s="6">
        <v>49.9</v>
      </c>
      <c r="E35" s="7"/>
      <c r="F35" s="6">
        <v>60.15</v>
      </c>
      <c r="G35" s="6">
        <v>79.4</v>
      </c>
      <c r="H35" s="9">
        <f t="shared" si="2"/>
        <v>69.775</v>
      </c>
      <c r="I35" s="6" t="s">
        <v>100</v>
      </c>
    </row>
    <row r="36" s="1" customFormat="1" spans="1:9">
      <c r="A36" s="10" t="s">
        <v>137</v>
      </c>
      <c r="B36" s="10" t="s">
        <v>138</v>
      </c>
      <c r="C36" s="10" t="s">
        <v>139</v>
      </c>
      <c r="D36" s="10" t="s">
        <v>140</v>
      </c>
      <c r="E36" s="6"/>
      <c r="F36" s="10" t="s">
        <v>141</v>
      </c>
      <c r="G36" s="6">
        <v>76.6</v>
      </c>
      <c r="H36" s="9">
        <f t="shared" si="2"/>
        <v>68.375</v>
      </c>
      <c r="I36" s="6" t="s">
        <v>15</v>
      </c>
    </row>
    <row r="37" s="1" customFormat="1" spans="1:9">
      <c r="A37" s="10" t="s">
        <v>142</v>
      </c>
      <c r="B37" s="10" t="s">
        <v>138</v>
      </c>
      <c r="C37" s="10" t="s">
        <v>143</v>
      </c>
      <c r="D37" s="10" t="s">
        <v>144</v>
      </c>
      <c r="E37" s="6"/>
      <c r="F37" s="10" t="s">
        <v>145</v>
      </c>
      <c r="G37" s="6">
        <v>78.4</v>
      </c>
      <c r="H37" s="9">
        <f t="shared" si="2"/>
        <v>67.625</v>
      </c>
      <c r="I37" s="6" t="s">
        <v>15</v>
      </c>
    </row>
    <row r="38" s="1" customFormat="1" spans="1:9">
      <c r="A38" s="10" t="s">
        <v>146</v>
      </c>
      <c r="B38" s="10" t="s">
        <v>138</v>
      </c>
      <c r="C38" s="10" t="s">
        <v>147</v>
      </c>
      <c r="D38" s="10" t="s">
        <v>148</v>
      </c>
      <c r="E38" s="6"/>
      <c r="F38" s="10" t="s">
        <v>149</v>
      </c>
      <c r="G38" s="6">
        <v>80.2</v>
      </c>
      <c r="H38" s="9">
        <f t="shared" si="2"/>
        <v>67.2</v>
      </c>
      <c r="I38" s="6"/>
    </row>
    <row r="39" s="1" customFormat="1" spans="1:9">
      <c r="A39" s="10" t="s">
        <v>150</v>
      </c>
      <c r="B39" s="10" t="s">
        <v>138</v>
      </c>
      <c r="C39" s="10" t="s">
        <v>151</v>
      </c>
      <c r="D39" s="10" t="s">
        <v>152</v>
      </c>
      <c r="E39" s="6"/>
      <c r="F39" s="10" t="s">
        <v>153</v>
      </c>
      <c r="G39" s="6">
        <v>77</v>
      </c>
      <c r="H39" s="9">
        <f t="shared" si="2"/>
        <v>66.525</v>
      </c>
      <c r="I39" s="6"/>
    </row>
    <row r="40" s="1" customFormat="1" spans="1:9">
      <c r="A40" s="10" t="s">
        <v>154</v>
      </c>
      <c r="B40" s="10" t="s">
        <v>138</v>
      </c>
      <c r="C40" s="10" t="s">
        <v>155</v>
      </c>
      <c r="D40" s="10" t="s">
        <v>156</v>
      </c>
      <c r="E40" s="6"/>
      <c r="F40" s="10" t="s">
        <v>157</v>
      </c>
      <c r="G40" s="6">
        <v>74.4</v>
      </c>
      <c r="H40" s="9">
        <f t="shared" si="2"/>
        <v>65.2</v>
      </c>
      <c r="I40" s="6"/>
    </row>
    <row r="41" s="1" customFormat="1" spans="1:9">
      <c r="A41" s="10" t="s">
        <v>158</v>
      </c>
      <c r="B41" s="10" t="s">
        <v>159</v>
      </c>
      <c r="C41" s="10" t="s">
        <v>160</v>
      </c>
      <c r="D41" s="10" t="s">
        <v>161</v>
      </c>
      <c r="E41" s="6"/>
      <c r="F41" s="10" t="s">
        <v>162</v>
      </c>
      <c r="G41" s="6">
        <v>78.6</v>
      </c>
      <c r="H41" s="9">
        <f t="shared" si="2"/>
        <v>69.1</v>
      </c>
      <c r="I41" s="6" t="s">
        <v>15</v>
      </c>
    </row>
    <row r="42" s="1" customFormat="1" spans="1:9">
      <c r="A42" s="10" t="s">
        <v>163</v>
      </c>
      <c r="B42" s="10" t="s">
        <v>159</v>
      </c>
      <c r="C42" s="10" t="s">
        <v>34</v>
      </c>
      <c r="D42" s="10" t="s">
        <v>40</v>
      </c>
      <c r="E42" s="6"/>
      <c r="F42" s="10" t="s">
        <v>164</v>
      </c>
      <c r="G42" s="6">
        <v>80.8</v>
      </c>
      <c r="H42" s="9">
        <f t="shared" si="2"/>
        <v>68.575</v>
      </c>
      <c r="I42" s="6" t="s">
        <v>15</v>
      </c>
    </row>
    <row r="43" s="1" customFormat="1" spans="1:9">
      <c r="A43" s="10" t="s">
        <v>165</v>
      </c>
      <c r="B43" s="10" t="s">
        <v>159</v>
      </c>
      <c r="C43" s="10" t="s">
        <v>166</v>
      </c>
      <c r="D43" s="10" t="s">
        <v>167</v>
      </c>
      <c r="E43" s="6"/>
      <c r="F43" s="10" t="s">
        <v>168</v>
      </c>
      <c r="G43" s="6">
        <v>76.2</v>
      </c>
      <c r="H43" s="9">
        <f t="shared" si="2"/>
        <v>67.7</v>
      </c>
      <c r="I43" s="6"/>
    </row>
    <row r="44" s="1" customFormat="1" spans="1:9">
      <c r="A44" s="7" t="s">
        <v>169</v>
      </c>
      <c r="B44" s="11" t="s">
        <v>159</v>
      </c>
      <c r="C44" s="6">
        <v>55.7</v>
      </c>
      <c r="D44" s="6">
        <v>56.5</v>
      </c>
      <c r="E44" s="7"/>
      <c r="F44" s="9">
        <v>56.1</v>
      </c>
      <c r="G44" s="6">
        <v>78.4</v>
      </c>
      <c r="H44" s="9">
        <f t="shared" si="2"/>
        <v>67.25</v>
      </c>
      <c r="I44" s="6" t="s">
        <v>100</v>
      </c>
    </row>
    <row r="45" s="1" customFormat="1" spans="1:9">
      <c r="A45" s="10" t="s">
        <v>170</v>
      </c>
      <c r="B45" s="10" t="s">
        <v>159</v>
      </c>
      <c r="C45" s="10" t="s">
        <v>171</v>
      </c>
      <c r="D45" s="10" t="s">
        <v>172</v>
      </c>
      <c r="E45" s="6"/>
      <c r="F45" s="10" t="s">
        <v>173</v>
      </c>
      <c r="G45" s="6">
        <v>77.2</v>
      </c>
      <c r="H45" s="9">
        <f t="shared" si="2"/>
        <v>67.2</v>
      </c>
      <c r="I45" s="6"/>
    </row>
    <row r="46" s="1" customFormat="1" spans="1:9">
      <c r="A46" s="7" t="s">
        <v>174</v>
      </c>
      <c r="B46" s="11" t="s">
        <v>159</v>
      </c>
      <c r="C46" s="6">
        <v>48.8</v>
      </c>
      <c r="D46" s="6">
        <v>61.9</v>
      </c>
      <c r="E46" s="7"/>
      <c r="F46" s="9">
        <v>55.35</v>
      </c>
      <c r="G46" s="6">
        <v>75.2</v>
      </c>
      <c r="H46" s="9">
        <f t="shared" si="2"/>
        <v>65.275</v>
      </c>
      <c r="I46" s="6" t="s">
        <v>100</v>
      </c>
    </row>
    <row r="47" s="1" customFormat="1" spans="1:9">
      <c r="A47" s="10" t="s">
        <v>175</v>
      </c>
      <c r="B47" s="10" t="s">
        <v>176</v>
      </c>
      <c r="C47" s="10" t="s">
        <v>177</v>
      </c>
      <c r="D47" s="10" t="s">
        <v>178</v>
      </c>
      <c r="E47" s="6"/>
      <c r="F47" s="10" t="s">
        <v>179</v>
      </c>
      <c r="G47" s="6">
        <v>79.8</v>
      </c>
      <c r="H47" s="9">
        <f t="shared" si="2"/>
        <v>74.875</v>
      </c>
      <c r="I47" s="6" t="s">
        <v>15</v>
      </c>
    </row>
    <row r="48" s="1" customFormat="1" spans="1:9">
      <c r="A48" s="7" t="s">
        <v>180</v>
      </c>
      <c r="B48" s="11" t="s">
        <v>176</v>
      </c>
      <c r="C48" s="8">
        <v>65</v>
      </c>
      <c r="D48" s="8">
        <v>58</v>
      </c>
      <c r="E48" s="7"/>
      <c r="F48" s="9">
        <v>61.5</v>
      </c>
      <c r="G48" s="6">
        <v>76.8</v>
      </c>
      <c r="H48" s="9">
        <f t="shared" si="2"/>
        <v>69.15</v>
      </c>
      <c r="I48" s="6" t="s">
        <v>100</v>
      </c>
    </row>
    <row r="49" s="1" customFormat="1" spans="1:9">
      <c r="A49" s="10" t="s">
        <v>181</v>
      </c>
      <c r="B49" s="10" t="s">
        <v>182</v>
      </c>
      <c r="C49" s="10" t="s">
        <v>183</v>
      </c>
      <c r="D49" s="10" t="s">
        <v>184</v>
      </c>
      <c r="E49" s="6"/>
      <c r="F49" s="10" t="s">
        <v>185</v>
      </c>
      <c r="G49" s="6">
        <v>75.2</v>
      </c>
      <c r="H49" s="9">
        <f t="shared" si="2"/>
        <v>68.425</v>
      </c>
      <c r="I49" s="6" t="s">
        <v>15</v>
      </c>
    </row>
    <row r="50" s="1" customFormat="1" spans="1:9">
      <c r="A50" s="10" t="s">
        <v>186</v>
      </c>
      <c r="B50" s="10" t="s">
        <v>182</v>
      </c>
      <c r="C50" s="10" t="s">
        <v>187</v>
      </c>
      <c r="D50" s="10" t="s">
        <v>188</v>
      </c>
      <c r="E50" s="6"/>
      <c r="F50" s="10" t="s">
        <v>189</v>
      </c>
      <c r="G50" s="6">
        <v>76.4</v>
      </c>
      <c r="H50" s="9">
        <f t="shared" si="2"/>
        <v>67.45</v>
      </c>
      <c r="I50" s="6" t="s">
        <v>15</v>
      </c>
    </row>
    <row r="51" s="1" customFormat="1" spans="1:9">
      <c r="A51" s="10" t="s">
        <v>190</v>
      </c>
      <c r="B51" s="10" t="s">
        <v>182</v>
      </c>
      <c r="C51" s="10" t="s">
        <v>134</v>
      </c>
      <c r="D51" s="10" t="s">
        <v>68</v>
      </c>
      <c r="E51" s="6"/>
      <c r="F51" s="10" t="s">
        <v>191</v>
      </c>
      <c r="G51" s="6">
        <v>74.8</v>
      </c>
      <c r="H51" s="9">
        <f t="shared" si="2"/>
        <v>66.975</v>
      </c>
      <c r="I51" s="6"/>
    </row>
    <row r="52" s="1" customFormat="1" spans="1:9">
      <c r="A52" s="10" t="s">
        <v>192</v>
      </c>
      <c r="B52" s="10" t="s">
        <v>182</v>
      </c>
      <c r="C52" s="10" t="s">
        <v>193</v>
      </c>
      <c r="D52" s="10" t="s">
        <v>194</v>
      </c>
      <c r="E52" s="6"/>
      <c r="F52" s="10" t="s">
        <v>195</v>
      </c>
      <c r="G52" s="6">
        <v>72.8</v>
      </c>
      <c r="H52" s="9">
        <f t="shared" si="2"/>
        <v>63.925</v>
      </c>
      <c r="I52" s="6"/>
    </row>
    <row r="53" s="1" customFormat="1" spans="1:9">
      <c r="A53" s="7" t="s">
        <v>196</v>
      </c>
      <c r="B53" s="11" t="s">
        <v>182</v>
      </c>
      <c r="C53" s="6">
        <v>45.1</v>
      </c>
      <c r="D53" s="6">
        <v>49.2</v>
      </c>
      <c r="E53" s="7"/>
      <c r="F53" s="9">
        <v>47.15</v>
      </c>
      <c r="G53" s="6">
        <v>76</v>
      </c>
      <c r="H53" s="9">
        <f t="shared" si="2"/>
        <v>61.575</v>
      </c>
      <c r="I53" s="6" t="s">
        <v>100</v>
      </c>
    </row>
    <row r="54" s="1" customFormat="1" spans="1:9">
      <c r="A54" s="10" t="s">
        <v>197</v>
      </c>
      <c r="B54" s="10" t="s">
        <v>198</v>
      </c>
      <c r="C54" s="10" t="s">
        <v>39</v>
      </c>
      <c r="D54" s="10" t="s">
        <v>199</v>
      </c>
      <c r="E54" s="6"/>
      <c r="F54" s="10" t="s">
        <v>200</v>
      </c>
      <c r="G54" s="6">
        <v>77</v>
      </c>
      <c r="H54" s="9">
        <f t="shared" si="2"/>
        <v>68.275</v>
      </c>
      <c r="I54" s="6" t="s">
        <v>15</v>
      </c>
    </row>
    <row r="55" s="1" customFormat="1" spans="1:9">
      <c r="A55" s="10" t="s">
        <v>201</v>
      </c>
      <c r="B55" s="10" t="s">
        <v>198</v>
      </c>
      <c r="C55" s="10" t="s">
        <v>166</v>
      </c>
      <c r="D55" s="10" t="s">
        <v>202</v>
      </c>
      <c r="E55" s="6"/>
      <c r="F55" s="10" t="s">
        <v>203</v>
      </c>
      <c r="G55" s="6">
        <v>77.8</v>
      </c>
      <c r="H55" s="9">
        <f t="shared" si="2"/>
        <v>68.025</v>
      </c>
      <c r="I55" s="6"/>
    </row>
    <row r="56" s="1" customFormat="1" spans="1:9">
      <c r="A56" s="10" t="s">
        <v>204</v>
      </c>
      <c r="B56" s="10" t="s">
        <v>198</v>
      </c>
      <c r="C56" s="10" t="s">
        <v>205</v>
      </c>
      <c r="D56" s="10" t="s">
        <v>206</v>
      </c>
      <c r="E56" s="6"/>
      <c r="F56" s="10" t="s">
        <v>28</v>
      </c>
      <c r="G56" s="6">
        <v>74.2</v>
      </c>
      <c r="H56" s="9">
        <f t="shared" si="2"/>
        <v>66.825</v>
      </c>
      <c r="I56" s="6"/>
    </row>
    <row r="57" s="2" customFormat="1" spans="1:16341">
      <c r="A57" s="7" t="s">
        <v>207</v>
      </c>
      <c r="B57" s="11" t="s">
        <v>208</v>
      </c>
      <c r="C57" s="6">
        <v>46.5</v>
      </c>
      <c r="D57" s="6">
        <v>52.8</v>
      </c>
      <c r="E57" s="7"/>
      <c r="F57" s="9">
        <v>49.65</v>
      </c>
      <c r="G57" s="6">
        <v>75.6</v>
      </c>
      <c r="H57" s="9">
        <f t="shared" si="2"/>
        <v>62.625</v>
      </c>
      <c r="I57" s="6" t="s">
        <v>209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</row>
    <row r="58" s="2" customFormat="1" spans="1:16341">
      <c r="A58" s="10" t="s">
        <v>210</v>
      </c>
      <c r="B58" s="10" t="s">
        <v>211</v>
      </c>
      <c r="C58" s="10" t="s">
        <v>212</v>
      </c>
      <c r="D58" s="10" t="s">
        <v>213</v>
      </c>
      <c r="E58" s="6"/>
      <c r="F58" s="10" t="s">
        <v>214</v>
      </c>
      <c r="G58" s="6">
        <v>77.6</v>
      </c>
      <c r="H58" s="9">
        <f t="shared" si="2"/>
        <v>61.325</v>
      </c>
      <c r="I58" s="6" t="s">
        <v>15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</row>
    <row r="59" s="2" customFormat="1" spans="1:16341">
      <c r="A59" s="10" t="s">
        <v>215</v>
      </c>
      <c r="B59" s="10" t="s">
        <v>216</v>
      </c>
      <c r="C59" s="10" t="s">
        <v>217</v>
      </c>
      <c r="D59" s="10" t="s">
        <v>218</v>
      </c>
      <c r="E59" s="6"/>
      <c r="F59" s="10" t="s">
        <v>219</v>
      </c>
      <c r="G59" s="6">
        <v>80.2</v>
      </c>
      <c r="H59" s="9">
        <f t="shared" si="2"/>
        <v>65.8</v>
      </c>
      <c r="I59" s="6" t="s">
        <v>15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</row>
    <row r="60" s="2" customFormat="1" spans="1:16341">
      <c r="A60" s="10" t="s">
        <v>220</v>
      </c>
      <c r="B60" s="10" t="s">
        <v>216</v>
      </c>
      <c r="C60" s="10" t="s">
        <v>221</v>
      </c>
      <c r="D60" s="10" t="s">
        <v>222</v>
      </c>
      <c r="E60" s="6"/>
      <c r="F60" s="10" t="s">
        <v>223</v>
      </c>
      <c r="G60" s="6">
        <v>81.8</v>
      </c>
      <c r="H60" s="9">
        <f t="shared" si="2"/>
        <v>64.325</v>
      </c>
      <c r="I60" s="6" t="s">
        <v>15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</row>
    <row r="61" spans="1:9">
      <c r="A61" s="10" t="s">
        <v>224</v>
      </c>
      <c r="B61" s="10" t="s">
        <v>216</v>
      </c>
      <c r="C61" s="10" t="s">
        <v>225</v>
      </c>
      <c r="D61" s="10" t="s">
        <v>226</v>
      </c>
      <c r="E61" s="6"/>
      <c r="F61" s="10" t="s">
        <v>227</v>
      </c>
      <c r="G61" s="6">
        <v>73.4</v>
      </c>
      <c r="H61" s="9">
        <f t="shared" si="2"/>
        <v>62.05</v>
      </c>
      <c r="I61" s="6"/>
    </row>
    <row r="62" spans="1:9">
      <c r="A62" s="10" t="s">
        <v>228</v>
      </c>
      <c r="B62" s="10" t="s">
        <v>216</v>
      </c>
      <c r="C62" s="10" t="s">
        <v>229</v>
      </c>
      <c r="D62" s="10" t="s">
        <v>230</v>
      </c>
      <c r="E62" s="6"/>
      <c r="F62" s="10" t="s">
        <v>119</v>
      </c>
      <c r="G62" s="6">
        <v>74.4</v>
      </c>
      <c r="H62" s="9">
        <f t="shared" si="2"/>
        <v>61.7</v>
      </c>
      <c r="I62" s="6"/>
    </row>
    <row r="63" spans="1:9">
      <c r="A63" s="10" t="s">
        <v>231</v>
      </c>
      <c r="B63" s="10" t="s">
        <v>216</v>
      </c>
      <c r="C63" s="10" t="s">
        <v>232</v>
      </c>
      <c r="D63" s="10" t="s">
        <v>233</v>
      </c>
      <c r="E63" s="6"/>
      <c r="F63" s="10" t="s">
        <v>234</v>
      </c>
      <c r="G63" s="6">
        <v>74.8</v>
      </c>
      <c r="H63" s="9">
        <f t="shared" si="2"/>
        <v>61.1</v>
      </c>
      <c r="I63" s="6"/>
    </row>
    <row r="64" spans="1:9">
      <c r="A64" s="10" t="s">
        <v>235</v>
      </c>
      <c r="B64" s="10" t="s">
        <v>216</v>
      </c>
      <c r="C64" s="10" t="s">
        <v>236</v>
      </c>
      <c r="D64" s="10" t="s">
        <v>237</v>
      </c>
      <c r="E64" s="6"/>
      <c r="F64" s="10" t="s">
        <v>238</v>
      </c>
      <c r="G64" s="6">
        <v>74.2</v>
      </c>
      <c r="H64" s="9">
        <f t="shared" si="2"/>
        <v>60.85</v>
      </c>
      <c r="I64" s="6"/>
    </row>
    <row r="65" s="2" customFormat="1" spans="1:16341">
      <c r="A65" s="6" t="s">
        <v>239</v>
      </c>
      <c r="B65" s="11" t="s">
        <v>240</v>
      </c>
      <c r="C65" s="6">
        <v>35.8</v>
      </c>
      <c r="D65" s="6">
        <v>45.1</v>
      </c>
      <c r="E65" s="6"/>
      <c r="F65" s="9">
        <v>40.45</v>
      </c>
      <c r="G65" s="6">
        <v>72.4</v>
      </c>
      <c r="H65" s="9">
        <f t="shared" si="2"/>
        <v>56.425</v>
      </c>
      <c r="I65" s="6" t="s">
        <v>209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</row>
  </sheetData>
  <autoFilter ref="A2:XDM65">
    <sortState ref="A2:XDM65">
      <sortCondition ref="B2"/>
    </sortState>
    <extLst/>
  </autoFilter>
  <mergeCells count="1">
    <mergeCell ref="A1:I1"/>
  </mergeCells>
  <pageMargins left="0.75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</cp:lastModifiedBy>
  <dcterms:created xsi:type="dcterms:W3CDTF">2025-08-01T07:57:00Z</dcterms:created>
  <dcterms:modified xsi:type="dcterms:W3CDTF">2025-08-18T09:16:49Z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AD3EDDB6B54F4FFC8941DAC4DE751C0C_11</vt:lpwstr>
  </property>
  <property fmtid="{D5CDD505-2E9C-101B-9397-08002B2CF9AE}" pid="3" name="KSOProductBuildVer">
    <vt:lpwstr>2052-11.8.2.12129</vt:lpwstr>
  </property>
  <property fmtid="{D5CDD505-2E9C-101B-9397-08002B2CF9AE}" pid="4" name="KSOReadingLayout">
    <vt:bool>true</vt:bool>
  </property>
</Properties>
</file>