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4" r:id="rId1"/>
  </sheets>
  <definedNames>
    <definedName name="_xlnm._FilterDatabase" localSheetId="0" hidden="1">Sheet1!$A$4:$Q$65</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<sst xmlns="http://schemas.openxmlformats.org/spreadsheetml/2006/main" count="556" uniqueCount="344">
  <si>
    <t>附件：</t>
  </si>
  <si>
    <t>淮滨县2025年度巩固拓展脱贫攻坚成果和乡村振兴项目计划（调整）表</t>
  </si>
  <si>
    <t>序号</t>
  </si>
  <si>
    <t>项目性质</t>
  </si>
  <si>
    <t>项目类别</t>
  </si>
  <si>
    <t>项目名称</t>
  </si>
  <si>
    <t>建设内容</t>
  </si>
  <si>
    <t>补助标准（万元）</t>
  </si>
  <si>
    <t>建设地点</t>
  </si>
  <si>
    <t>投入资金规模（万元）</t>
  </si>
  <si>
    <t>责任单位</t>
  </si>
  <si>
    <t>绩效目标</t>
  </si>
  <si>
    <t>联农带农机制</t>
  </si>
  <si>
    <t>备注</t>
  </si>
  <si>
    <t>乡（镇）</t>
  </si>
  <si>
    <t>村</t>
  </si>
  <si>
    <t>合计</t>
  </si>
  <si>
    <t>中央</t>
  </si>
  <si>
    <t>省级</t>
  </si>
  <si>
    <t>市级</t>
  </si>
  <si>
    <t>县级</t>
  </si>
  <si>
    <t>新建</t>
  </si>
  <si>
    <t>就业创业</t>
  </si>
  <si>
    <t>2025年淮滨县脱贫人口和“三类人群”公益性岗位开发安置就业项目</t>
  </si>
  <si>
    <t>开发公益性服务岗位安置脱贫人口和“三类人群”就业5800人，补贴标准：保洁员、护林员、护校员、巡逻员、平台协管员、护河保洁员500元/ 月/人；户容户貌管理员200元/月/人。</t>
  </si>
  <si>
    <t>16个乡镇</t>
  </si>
  <si>
    <t>274个行政村</t>
  </si>
  <si>
    <t>县人社局</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</si>
  <si>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</si>
  <si>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</si>
  <si>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2025年淮滨县脱贫人口和监测对象外出务工交通补助项目</t>
  </si>
  <si>
    <t>对2025统计年度内，全县16—60周岁（均含）在县内、县外省内、省外连续外出务工满6个月及以上的脱贫人口和监测对象家庭中的劳动力进行一次交通补助。在县内务工的，每人给予一次性交通补助100元。在县高新技术开发区企业务工的，每人增加奖补100元。在县外省内务工的，每人给予一次性交通补助200元。在省外务工的，每人给予一次性交通补助300元。</t>
  </si>
  <si>
    <t>激发脱贫人口和监测对象就业动力，实现收入稳定增长。预计惠及脱贫人口和监测对象1.7万户，每户增收3万元。</t>
  </si>
  <si>
    <t>激发脱贫人口和监测对象实现稳定就业，并进行交通补助和奖励。预计惠及脱贫人口和监测对象1.7万户，每户增收3万元。</t>
  </si>
  <si>
    <t>2025年淮滨县返乡务工脱贫人口和监测对象岗前技能培训补贴项目</t>
  </si>
  <si>
    <t>从2025年1月起，计划对16个乡镇（街道）招录的返乡务工的脱贫人口和监测对象，开展分批次全覆盖的岗前技能培训、按初级工1200元每人、中级工1600元每人、高级工2000元每人的补贴标准。</t>
  </si>
  <si>
    <t>提高2000名返乡务工脱贫人口和监测对象业务技能水平，更好适应岗位，确保员工顺利留在家乡就业。</t>
  </si>
  <si>
    <t>减少企业员工流失率。为县产业集聚区企业稳岗就业提供有力保障。</t>
  </si>
  <si>
    <t>2024年淮滨县雨露计划下半年短期技能培训补贴项目</t>
  </si>
  <si>
    <t>2024下半年短期技能培训补贴200人，每人2000元补助标准，需补助资金40万元。</t>
  </si>
  <si>
    <t>县农业农村局（乡村振兴局）</t>
  </si>
  <si>
    <t>短期技能培训补贴200人，帮助200名脱贫劳动力通过学习一技之长拓宽就业渠道，提升劳动素养，转移就业增加务工收入。</t>
  </si>
  <si>
    <t>使脱贫劳动力通过学习一技之长拓宽就业渠道，提升劳动素养，转移就业增加务工收入。200名脱贫群众受益。</t>
  </si>
  <si>
    <t>2025年淮滨县雨露计划上半年短期技能培训补贴项目</t>
  </si>
  <si>
    <t>2025上半年短期技能培训补贴180人，每人2000元补助标准，需补助资金36万元。</t>
  </si>
  <si>
    <t>短期技能培训补贴180人，帮助180名脱贫劳动力通过学习一技之长拓宽就业渠道，提升劳动素养，转移就业增加务工收入。</t>
  </si>
  <si>
    <t>使脱贫劳动力通过学习一技之长拓宽就业渠道，提升劳动素养，转移就业增加务工收入。180名脱贫群众受益。</t>
  </si>
  <si>
    <t>2024年淮滨县雨露计划秋季职业教育培训补贴项目</t>
  </si>
  <si>
    <t>2024年秋季职业教育助学补贴1950人，每人每学期1500元补助标准，需资金292.5万元。</t>
  </si>
  <si>
    <t>建档立卡脱贫人口职业教育补贴1950人，可资助1950名农村脱贫家庭新成长劳动力接受职业教育，通过学习一技之长拓宽就业渠道，提升劳动素养，增加务工收入。</t>
  </si>
  <si>
    <t>使建档立卡脱贫人口有一技之长，增强就业能力，增加就业收入。1950名建档立卡学生受益。</t>
  </si>
  <si>
    <t>2025年淮滨县雨露计划春季职业教育培训补贴项目</t>
  </si>
  <si>
    <t>2025年春季职业教育助学补贴1940人，每人每学期1500元补助标准，需资金291万元。</t>
  </si>
  <si>
    <t>建档立卡脱贫人口职业教育补贴1940人，可资助1940名农村脱贫家庭新成长劳动力接受职业教育，通过学习一技之长拓宽就业渠道，提升劳动素养，增加务工收入。</t>
  </si>
  <si>
    <t>使建档立卡脱贫人口有一技之长，增强就业能力，增加就业收入。1940名建档立卡学生受益。</t>
  </si>
  <si>
    <t>产业发展</t>
  </si>
  <si>
    <t>2025年淮滨县脱贫人口小额信贷贷款贴息项目</t>
  </si>
  <si>
    <t>对全县扶贫小额信贷贷款1.64亿元进行贴息，为脱贫户及风险未消除的监测对象发展产业提供资金支持。</t>
  </si>
  <si>
    <t>通过向3500户建档立卡脱贫人口及风险未消除的监测对象发放扶贫小额贷款，解决其生产发展资金短缺问题。</t>
  </si>
  <si>
    <t>解决建档立卡脱贫户及风险未消除的监测对象生产发展资金短缺问题。</t>
  </si>
  <si>
    <t>2025年淮滨县防胡镇幸福振兴车间建设项目</t>
  </si>
  <si>
    <t>在防胡镇建设服装加工车间8416.58平方米，厂区道路及硬化共计约2998㎡，配套园区内相关设施，包括消防、水电等。该项目由国机集团—淮滨苏美达服装公司负责生产运营。</t>
  </si>
  <si>
    <t>防胡镇</t>
  </si>
  <si>
    <t>防胡村</t>
  </si>
  <si>
    <t>项目建成后资产产权归项目所在地乡镇所有，并由其管理使用，每年土地流转、带动就业、资产租金等综合收益不低于投资额的5%，其中资产收益部分归防胡、黄新庄、魏庄、甘庄、付庙、陈寨、熊寨、高林、林洪寨等9个行政村所有，主要用于巩固拓展脱贫攻坚成果和乡村振兴，收益到位后，由受益村制定资产收益分配方案，使更多群众分享产业发展所带来的资产收益红利。该项目可以带动当地农户务工增收，可吸纳当地群众务工就业1500人，其中计划吸纳脱贫群众和监测对象100人务工，人均年增收20000元以上，确保脱贫人口务工年人均纯收入增幅高于当地平均水平。受益群众约8635户3.4万人，其中脱贫户1066户4781人，监测户108户466人。</t>
  </si>
  <si>
    <t>通过土地流转、带动就业、资产租金等模式，带动增收，带动就业可吸纳当地群众务工就业1500人，其中计划吸纳脱贫群众和监测对象100人务工，人均年增收20000元以上，确保脱贫人口务工年人均纯收入增幅高于当地平均水平。资产租金可带动村集体经济增长，收益后通过二次分配也可以使更多脱贫群众和监测对象享受受益。土地流转可带动土地权属人群增收。受益群众约8635户3.4万人，其中脱贫户1066户4781人，监测户108户466人。</t>
  </si>
  <si>
    <t>2025年淮滨县固城乡楚寨振兴车间配套项目</t>
  </si>
  <si>
    <t>新建配套8m宽路长350m，4m宽路长580m，货物周转区约800㎡，其余硬化约4500㎡，配套室外消防水箱、管道设备等，修建雨水、污水、中水管道，以及中水处理设备（包含设备日处理5000t，厂房、蓄水池过滤池等）。</t>
  </si>
  <si>
    <t>固城乡</t>
  </si>
  <si>
    <t>楚寨村</t>
  </si>
  <si>
    <t>项目建成后资产产权归项目所在地乡镇所有，并由其管理使用，每年土地流转、带动就业、资产租金等综合收益不低于投资额的8%，其中资产收益部分链接到13个行政村，受益群众9311户31046人，主要用于巩固拓展脱贫攻坚成果和乡村振兴，收益到位后，由受益村制定资产收益分配方案，使更多群众分享产业发展所带来的资产收益红利。该项目可以带动当地农户务工增收，可吸纳当地群众务工就业。</t>
  </si>
  <si>
    <t>项目建成后资产形成的收益让更多群众受益；吸纳群众务工就业，确保脱贫人口务工年人均纯收入增幅高于当地平均水平，巩固脱贫成效显著。</t>
  </si>
  <si>
    <t>2025年淮滨县固城乡张井村肉牛养殖基地建设项目</t>
  </si>
  <si>
    <t>建设约2.5万平方米的育肥牛舍。</t>
  </si>
  <si>
    <t>张井村</t>
  </si>
  <si>
    <t>县农业农村局</t>
  </si>
  <si>
    <t>项目建成后产权归固城乡张井村村所有，由新疆中新致远租用，由淮信牧业兜底租用。每年土地流转、带动就业、资产租金等综合收益不低于投资额的5%，收益到位后，由固城乡统筹管理使用，用于发展壮大固城乡张井村、王营村、固城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689户2055人，其中脱贫户38户109人，监测户5户13人。</t>
  </si>
  <si>
    <t>通过土地流转、带动就业、资产租金等模式带动脱贫群众和监测对象实现持续稳定增收。资产收益可带动村集体经济增长，收益后通过二次分配也可以使更多脱贫群众和监测对象享受受益。发挥衔接资金的使用效益。</t>
  </si>
  <si>
    <t>2025年淮滨县固城乡詹营村肉牛养殖基地建设项目</t>
  </si>
  <si>
    <t>建设约3万平方米的育肥牛舍。</t>
  </si>
  <si>
    <t>詹营村</t>
  </si>
  <si>
    <t>项目建成后产权归固城乡詹营村所有，由新疆中新致远租用，由淮信牧业兜底租用。每年土地流转、带动就业、资产租金等综合收益不低于投资额的5%，收益到位后，由固城乡统筹管理使用，用于发展壮大固城乡詹营村、简寨村、前邓营村、任庄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745户2577人，其中脱贫户166户701人，监测户15户67人。</t>
  </si>
  <si>
    <t>2025年淮滨县马集镇洛庄村肉牛养殖基地建设项目</t>
  </si>
  <si>
    <t>马集镇</t>
  </si>
  <si>
    <t>洛庄村</t>
  </si>
  <si>
    <t>项目建成后产权归马集镇洛庄村所有，由新疆中新致远租用，由淮信牧业兜底租用。每年土地流转、带动就业、资产租金等综合收益不低于投资额的5%，收益到位后，由马集镇统筹管理使用，用于发展壮大马集镇洛庄村、帅庄村、彭庄村等3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863户3165人，其中脱贫户32户83人，监测户7户21人。</t>
  </si>
  <si>
    <t>2025年淮滨县马集镇徐楼村肉牛养殖基地建设项目</t>
  </si>
  <si>
    <t>徐楼村</t>
  </si>
  <si>
    <t>项目建成后产权归马集镇徐楼村所有，由新疆中新致远租用，由淮信牧业兜底租用。每年土地流转、带动就业、资产租金等综合收益不低于投资额的5%，收益到位后，由马集镇统筹管理使用，用于发展壮大马集镇徐楼村、马集村、陈庄村、龙泉村等4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624户2553人，其中脱贫户33户94人，监测户6户34人。</t>
  </si>
  <si>
    <t>2025年淮滨县三空桥乡张门集村肉牛养殖基地建设项目</t>
  </si>
  <si>
    <t>建设育肥牛舍约5.8万平方米。</t>
  </si>
  <si>
    <t>三空桥乡</t>
  </si>
  <si>
    <t>张门集村</t>
  </si>
  <si>
    <t>项目建成后产权归三空桥乡张门集村所有，由淮信牧业租用。每年土地流转、带动就业、资产租金等综合收益不低于投资额的5%，收益到位后，由三空桥乡、赵集镇统筹管理使用，用于发展壮大等三空桥乡张门集村、程楼村、徐庄村、郝元村、赵集镇简老庄、铁炉营村、刘树围村等7个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</si>
  <si>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土地流转、带动就业、资产租赁等模式带动脱贫群众和监测对象实现持续稳定增收，户均年增收10000元以上。资产收益可带动村集体经济增长，收益后通过二次分配也可以使更多脱贫群众和监测对象享受受益。土地流转可带动土地权属人群增收。发挥衔接资金的使用效益。</t>
  </si>
  <si>
    <t>2025年淮滨县蒙牛战略奶源基地现代化智慧牧场生产车间建设项目</t>
  </si>
  <si>
    <t>项目规划总建筑面积约26640平方米。干草棚5760平方米，精料库2700平方米，青贮窖13500平方米、阳光棚3960平方米、固液分离车间720平方米。</t>
  </si>
  <si>
    <t>三空桥乡、固城乡、赵集镇</t>
  </si>
  <si>
    <t>曹塘村、简寨村、廖庄村</t>
  </si>
  <si>
    <t>项目建成后产权归三空桥乡曹塘村所有。每年土地流转、带动就业、资产租金等综合收益不低于投资额的5%，收益到位后，由三空桥乡、赵集镇、固城乡分别统筹管理使用，主要用于发展壮大三空桥乡曹塘村、大丁营村、贾坡村、穆楼村、麦店村、宋庄村，固城乡简寨村、大吴岗村、小吴岗村、黄岗村、岗头村、赵湾村、赵集镇廖庄村、简老庄村、李岗村、刘树围村、朱岗村、学礼村等18个村的村集体经济，也可带动当地脱贫户及监测对象就业，预计吸纳脱贫群众和监测对象务工，户均年增收12000元以上。收益到位后，可使多个行政村受益，受益村所在乡镇统筹制定资产收益二次分配方案，使更多群众分享产业发展所带来的资产收益红利。受益群众约695户2142人，其中脱贫户90户465人，监测对象10户49人。</t>
  </si>
  <si>
    <t>通过带动就业、土地流转、资产租赁等模式带动脱贫群众和监测对象实现持续稳定增收。计划吸纳脱贫群众和监测对象50人务工，户均年增收12000元以上。资产租金可带动村集体经济增长，收益后通过二次分配也可以使更多脱贫群众和监测对象享受受益。发挥衔接资金的使用效益。</t>
  </si>
  <si>
    <t>2025年淮滨县蒙牛战略奶源基地现代化智慧牧场氧化塘建设项目</t>
  </si>
  <si>
    <t>为蒙牛战略奶源基地现代化智慧牧场基地进行配套，建设粪污处理氧化塘约113757平方米，容积约37万立方米。</t>
  </si>
  <si>
    <t>项目建成后，资产归三空桥乡曹塘村所有，由经营主体进行管护。氧化塘项目的建成将有效提升牧场的环保处理能力，改善区域生态环境，为项目所在地及周边的群众创造更好的生活环境。同时，通过生态治理带动周边农业发展，促进群众增收，推动乡村振兴战略的实施。受益群众约695户2142人，其中脱贫户90户465人，监测对象10户49人。</t>
  </si>
  <si>
    <t>通过生态治理与产业发展相结合的方式带动脱贫群众和监测对象实现持续稳定增收。项目实施过程中，优先吸纳脱贫群众和监测对象参与项目建设与后期管护工作，预计提供就业岗位30个，人均年增收8000元以上。资产收益可用于村集体经济的壮大，通过二次分配使更多群众受益。同时，项目的生态效益将为周边农业发展提供支持，带动群众通过生态农业增收。</t>
  </si>
  <si>
    <t>2025年淮滨县蒙牛战略奶源基地现代化智慧牧场产业道路建设项目</t>
  </si>
  <si>
    <t>为蒙牛战略奶源基地现代化智慧牧场基地进行配套，道路建设及硬化24763平方米。</t>
  </si>
  <si>
    <t>项目建成后，资产归三空桥乡曹塘村所有，并由其聘用公益岗位人员进行管护。产业道路的建设将显著改善项目所在地及周边的交通条件，提升区域内的物流效率，促进奶源基地的现代化发展。道路的建成将为蒙牛战略奶源基地提供更便捷的运输条件，降低运营成本，同时带动周边农业、养殖业的协同发展，推动区域经济的整体提升。受益群众约695户2142人，其中脱贫户90户465人，监测对象10户49人。</t>
  </si>
  <si>
    <t>通过道路建设与产业发展相结合的方式带动脱贫群众和监测对象实现持续稳定增收。项目建设过程中优先吸纳脱贫群众和监测对象参与施工，预计提供就业岗位20个，人均年增收8000元以上。道路建成后，将促进奶源基地的运营效率提升，带动周边农户通过奶牛养殖、饲草种植等方式增加收入。同时，资产收益可用于村集体经济的壮大，通过二次分配使更多群众受益。此外，道路的改善还将促进当地农产品的外运和销售，进一步推动农民增收。</t>
  </si>
  <si>
    <t>2025年度淮滨县谷堆乡涂营村基础设施配套项目</t>
  </si>
  <si>
    <t>新建产业基地道路520米，维修加固产业基地大棚20座，新建矩形排水沟380米，整治黑臭水体大塘两口，面积约9000平方，新修生态护坡200米，面积约1000平方；新建污水管网150米。</t>
  </si>
  <si>
    <t>谷堆乡</t>
  </si>
  <si>
    <t>涂营村</t>
  </si>
  <si>
    <t>县农业农村局、谷堆乡人民政府</t>
  </si>
  <si>
    <t>项目建成后，资产归谷堆乡涂营村所有，并由涂营村聘用公益岗位人员进行管护。通过基础设施配套项目实施，改善人民群众的生产生活条件，提高生活质量，有助于提升人居环境，使人们居住的环境更加舒适安全确保广大群众增收增效，带动脱贫户、监测户务工收益。可惠及项目辖区内680户2380人，其中脱贫户29户86人，监测户9户32人。</t>
  </si>
  <si>
    <t>通过基础设施建设项目的实施，实现基础设施完善同产业发展相结合的方式带动脱贫群众和监测对象持续稳定增收。项目建设过程中优先吸纳脱贫群众和监测对象参与施工，预计提供岗位20个，人均年增收8000元以上。项目实施后有效改善了项目区内基础设施薄弱、群众无法高效开展农业生产活动的问题，确保了群众种植、养殖稳产、增产、高效，进一步改善了群众居住的人居环境，增强农民参与生产生活的积极性。受益群众680户2380人，其中脱贫户29户86人，监测户9户32人。</t>
  </si>
  <si>
    <t>2025年淮滨县期思镇洪香铺村莲子产业建设项目</t>
  </si>
  <si>
    <t>1.新建莲文化展示厅1座及附属基础施设；2.莲子基地周边道路整修2公里；3.池塘整修护坡并铺设连锁护坡砖共计750平方，池塘内清理淤泥640平方；4.池塘内新建采摘平台三座；5.莲文化展示厅周围场地硬化800平方；6、新建混凝土道路一条共计30米；7.新建走廊8.2米。</t>
  </si>
  <si>
    <t>期思镇</t>
  </si>
  <si>
    <t>洪香铺村</t>
  </si>
  <si>
    <t>县农业农村局、期思镇人民政府</t>
  </si>
  <si>
    <t>项目建成后，资产归所在村所有，并由其聘用公益岗位人员进行管护。通过发展莲子特色产业、建设展厅、游览设施等，加快农旅融合发展，惠及全村群众2196人，其中脱贫群众194户832人，监测户19户83人。计划吸纳脱贫群众和监测对象7人务工，签订3年帮扶协议，实现人均年增收7000元以上。</t>
  </si>
  <si>
    <t>该项目可有力促进旅游业的发展和增加群众收入，提升群众生活质量和满意度，依托自然优势，通过发展产业增收。</t>
  </si>
  <si>
    <t>2025年淮滨县栏杆街道东乡村农业种植基地建设项目</t>
  </si>
  <si>
    <t>该资金用于实施农业种植基地建设项目，主要建设内容：建成设备使用冷藏库250㎡，冷冻仓库50㎡。</t>
  </si>
  <si>
    <t>栏杆街道</t>
  </si>
  <si>
    <t>东乡村</t>
  </si>
  <si>
    <t>县农业农村局、栏杆街道办事处</t>
  </si>
  <si>
    <t>项目建设过程中，计划吸纳脱贫群众和监测对象30人在项目实施中参与务工户均年增收10000元以上。项目建成后，吸纳脱贫群众和监测对象10人签订长期务工合同，预计年增收12000元。</t>
  </si>
  <si>
    <t>项目实施后产生的收益50%用于脱贫户和监测对象，通过开发公益性岗位、直接救助帮扶等方式进行“二次分配”，剩余30%收益用于村集体经济发展、20%用于基础设施建设，支持产业持续发展。</t>
  </si>
  <si>
    <t>2025年淮滨县固城乡岗头村稻蟹种养项目</t>
  </si>
  <si>
    <t>固城乡岗头村利用项目资金50万元，购买1台收割机（型号：YH1180）、1台拖拉机（型号：LG1404）等设备，租赁给淮滨县固城乡岗头村经济合作社（属于村集体经济组织）用于稻蟹种养。项目资金购买的机械、设备等不论租赁合同到期与否，产权均归于村集体所有。</t>
  </si>
  <si>
    <t>岗头村</t>
  </si>
  <si>
    <t>县农业农村局、固城乡人民政府</t>
  </si>
  <si>
    <t>项目建成后，购买的设备等产权归村集体所有，并由其管理使用。促进村集体经济发展，资产出租后每年收益约为投入资金的10%。项目可带动群众增收，预计可带动群众5人，人均年收入增加6000元以上。受益群众650户2042人，其中脱贫户35户115人，监测对象3户10人。</t>
  </si>
  <si>
    <t>项目实施后，与群众联结发展机制，带动岗头村脱贫户、监测户5人参与生产经营，年人均可增加收入6000元以上。收益按每年5万元交村集体，其中60%用于村集体经济后续发展，40%用于基础设施建设等村公益事业发展。</t>
  </si>
  <si>
    <t>2025年淮滨县赵集镇铁炉营村农机购置项目</t>
  </si>
  <si>
    <t>项目资金用于购买收割机1台（型号：4LZ-8.0EP），旋耕机1台（型号：1604），出租给铁炉营村集体经济合作社，用于弱筋小麦的生产和加工，项目购买的机械设备不论租赁合同是否到期，产权归村集体所有。</t>
  </si>
  <si>
    <t>赵集镇</t>
  </si>
  <si>
    <t>铁炉营村</t>
  </si>
  <si>
    <t>县农业农村局、赵集镇人民政府</t>
  </si>
  <si>
    <t>项目建成后，产权归赵集镇铁炉营村所有，并由其管理使用。项目实施后将以租赁方式出租给淮滨县铁炉营村集体经济合作社，铁炉营村股份经济合作社按年租5万元上交村集体，收益率达10 %，签订3年合同，合同到期后，由村“两委”会商，研究决定是否续签合同。项目合作期满后，铁炉营村股份经济合作社需将用于项目建设的设施、设备等移交村集体，作为村集体固定资产。项目还可以提升铁炉营村产业基础，计划吸纳脱贫群众和监测对象10人在项目实施中参与务工，人均年增收5000元以上。</t>
  </si>
  <si>
    <t>通过吸纳务工模式带动本村和周边群众16户45人参与生产经营，人均可增加收入2000元以上。计划吸纳脱贫户和监测户10人务工，户均年增收5000元以上。资产租金可带动村集体经济增长，收益后通过二次分配也可以使更多脱贫群众和监测对象受益。受益群众1248户2458人，其中脱贫户15户34人、监测户8户21人。</t>
  </si>
  <si>
    <t>2025年淮滨县三空桥乡肖营村农业机械设备购置项目</t>
  </si>
  <si>
    <t>三空桥乡肖营村利用项目资金50万元购买收割机（型号：4LZ-8.0EP）2台、拖拉机（型号：LX904）2台，出租给三空桥乡肖营村股份经济合作社，完善生猪养殖配套设备，项目资金购买的机械、设备等不论租赁合同到期与否，产权均归村集体所有。</t>
  </si>
  <si>
    <t>肖营村</t>
  </si>
  <si>
    <t>县农业农村局、三空桥乡人民政府</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</si>
  <si>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767户2267人，(其中脱贫人口约113户515人,监测对象10户41人)。计划吸纳脱贫群众和监测对象30人务工，签订帮扶协议，人均年增收7000元以上。</t>
  </si>
  <si>
    <t>通过吸纳务工模式带动脱贫群众和监测对象实现持续稳定增收。计划吸纳脱贫群众和监测对象30人务工，户均年增收7000元以上。项目实施后产生的收益40%用于村民生产事业和基础设施建设，30%用于发展壮大村集体经济，30%用于村办公和产业发展基金。</t>
  </si>
  <si>
    <t>2025年淮滨县三空桥乡大丁营村肉牛养殖项目</t>
  </si>
  <si>
    <t>三空桥乡大丁营村股份经济合作社利用项目资金50万元购买打捆机2台、旋耕机1台、自动撒料机1台。</t>
  </si>
  <si>
    <t>大丁营村</t>
  </si>
  <si>
    <t>项目建成后产权归三空桥乡人民政府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790户2682人，其中脱贫82户418人，监测对象8户49人)。计划吸纳脱贫群众和监测对象40人务工，签订帮扶协议，人均年增收7000元以上。</t>
  </si>
  <si>
    <t>通过吸纳务工模式带动脱贫群众和监测对象实现持续稳定增收。计划吸纳脱贫群众和监测对象40人务工，户均年增收7000元以上。资产租金可带动村集体经济增长，收益后通过二次分配也可以使更多脱贫群众和监测对象受益，发挥衔接资金的使用效益。</t>
  </si>
  <si>
    <t>2025年淮滨县张里乡丁寨村农机购置项目</t>
  </si>
  <si>
    <t>张里乡丁寨村村集体利用项目资金50万元购买联合履带式联合收割机（型号：1404，带犁子带播种机）1台、大型旋耕机1台、三轮车1台、花生筛选机1台， 出租给张里乡丁寨村股份经济合作社，优先在本村从事生产经营活动 ，项目资金购买的机械、设备等不论租赁合同到期与否，产权均归于村集体所有。</t>
  </si>
  <si>
    <t>张里乡</t>
  </si>
  <si>
    <t>丁寨村</t>
  </si>
  <si>
    <t>县农业农村局、张里乡人民政府</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</si>
  <si>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30人务工，人均年增收5000元以上。同时建立与农户“绑定”发展机制，引导农户以资产入股、土地流转、参与经营等形式获得收益，增加脱贫户、监测户和困难群众财产性收益。</t>
  </si>
  <si>
    <t>通过吸纳务工模式带动脱贫群众和监测对象实现持续稳定增收。计划吸纳脱贫群众和监测对象30人务工，户均年增收5000元以上。资产租金可带动村集体经济增长，收益后通过二次分配也可以使更多脱贫群众和监测对象享受受益。发挥衔接资金的使用效益。</t>
  </si>
  <si>
    <t>2025年淮滨县新里镇云坡村红薯种植深加工项目</t>
  </si>
  <si>
    <t>新里镇云坡村利用项目资金50万元釆购机械旋耕机（型号：1GQNKG-400）2台，悬挂式红薯采收机2台，红薯清洗设备（型号：250）2套，通过村集体经济合作社自主运营，用于红薯种植及深加工，项目资金购买的机械、设备等，产权均归于村集体所有。</t>
  </si>
  <si>
    <t>新里镇</t>
  </si>
  <si>
    <t>云坡村</t>
  </si>
  <si>
    <t>县农业农村局、新里镇人民政府</t>
  </si>
  <si>
    <t>项目建成后产权归新里镇云坡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260户1210人，其中脱贫户10户345人和监测户3户13人。计划吸纳脱贫群众和监测对象8人务工，人均年增收5000元以上。</t>
  </si>
  <si>
    <t>通过吸纳务工模式带动脱贫户和监测对象实现稳定增收。计划吸纳脱贫户和监测户8人务工，户均年增收5000元以上。资产租金可带动村集体经济增长，收益后通过二次分配也可以使更多脱贫群众和监测对象受益。</t>
  </si>
  <si>
    <t>2025年新里镇王角村再生资源厂房及配套基础设施项目</t>
  </si>
  <si>
    <t>新里镇王角村利用项目资金50万元建设一座700平方米再生资源厂房，通过签订租赁合同出租给淮滨县丙企再生资源回收经营部，不论租赁合同是否到期，产权均归于村集体所有。</t>
  </si>
  <si>
    <t>王角村</t>
  </si>
  <si>
    <t>项目建成后产权归新里镇王角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336户1655人，其中脱贫户84户366人和监测户7户35人。计划吸纳脱贫群众和监测对象30人务工，人均年增收5000元以上。</t>
  </si>
  <si>
    <t>通过吸纳务工模式带动脱贫户和监测对象实现稳定增收。计划吸纳脱贫户和监测户30人务工，户均年增收5000元以上。资产租金可带动村集体经济增长，收益后通过二次分配也可以使更多脱贫群众和监测对象受益。</t>
  </si>
  <si>
    <r>
      <rPr>
        <sz val="11"/>
        <rFont val="宋体"/>
        <charset val="134"/>
      </rPr>
      <t>2025年淮滨县芦集乡宋湾村农机购置项目</t>
    </r>
  </si>
  <si>
    <t>购买旋耕机、打捆机、拢草机、收割机（具体型号如下：1台1604动换向拖拉机、1台KG3085收割机、1台9YF_2.2E打捆机、8盘拢草机）等设备，租赁给宋湾村股份经济合作社用于旋耕收割、秸秆回收。</t>
  </si>
  <si>
    <t>芦集乡</t>
  </si>
  <si>
    <t>宋湾村</t>
  </si>
  <si>
    <t>县农业农村局、芦集乡人民政府</t>
  </si>
  <si>
    <t>采用“村集体+合作社+农户”的产业发展模式，由宋湾村集体经济股份合作社牵头，负责建设项目实施购买设备，项目资金购买的机械设备等不论租赁合同是否到期，设备所有权100%归属宋湾村集体所有。设备购买后，由宋湾村集体与宋湾村集体经济股份合作社签订租赁合同，每年租金5万元；在工价、物价和品质相同的前提下，优先使用本村劳动力，优先采销本村及本乡秸秆，形成“秸秆—产品—再利用”的循环经济模式。实现村集体经济壮大、群众增收致富的目标，每年为村集体年增加收益5万元以上。</t>
  </si>
  <si>
    <t>带动脱贫户、监测户和困难群众8户20人参与生产经营，人均可增加收入2000元以上。一是吸纳农村劳动力稳定就业。提供就业服务岗位8个，稳定增加农村劳动力工资性收入。二是建立“村集体经济合作社+公司+农户”的产业发展模式，可带动周边20余人从事秸秆回收利用产业，年人均增收2万元以上。</t>
  </si>
  <si>
    <t>2025年淮滨县期思镇曹圩村甲鱼养殖项目</t>
  </si>
  <si>
    <t>期思镇曹圩村利用项目资金50万元新建饲料冷库1座、甲鱼育苗厂房1个，购置饲料加工机4台、饲料投放机6台，出租给期思镇曹圩村股份经济合作社,签订合作协议使用，发展甲鱼养殖产业。项目资金购买的机械、设备等不论租赁合同到期与否，产权均归于村集体所有。</t>
  </si>
  <si>
    <t>曹圩村、洪香铺村</t>
  </si>
  <si>
    <t>项目建成后产权归期思镇曹圩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687户2908人，其中脱贫户235户1009人，监测户21户98人。计划吸纳脱贫群众和监测对象5户5人务工，签订帮扶协议，人均年增收7000元以上。</t>
  </si>
  <si>
    <t>通过吸纳务工模式带动脱贫群众和监测对象实现持续稳定增收。计划吸纳脱贫群众和监测对象5人务工，户均年增收7000元以上。引导周边6户以上群众发展该产业，合作社提供种甲鱼采购、销路咨询等服务。资产租金可带动村集体经济增长，收益后通过二次分配也可以使更多脱贫群众和监测对象受益。</t>
  </si>
  <si>
    <t>2025年淮滨县期思镇祁营村生猪养殖项目</t>
  </si>
  <si>
    <t>期思镇祁营村利用项目资金50万元购买能繁母猪40头，自动喂饲料机2辆，颗粒机2台，刮粪井搅拌机1套，干湿分离机1套，排风机组10套，干湿分离机组1套，粉碎机2台。出租给淮滨县期思镇祁营村股份经济合作社，完善生猪养殖配套设备。项目资金购买的机械、设备等不论租赁合同到期与否，产权均归于村集体所有。</t>
  </si>
  <si>
    <t>祁营村</t>
  </si>
  <si>
    <t>项目建成后产权归期思镇祁营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640户2889人，其中脱贫户224户912人，监测户20户98人。计划吸纳脱贫群众和监测对象5户5人务工，签订帮扶协议，人均年增收7000元以上。</t>
  </si>
  <si>
    <t>通过吸纳务工模式带动脱贫群众和监测对象实现持续稳定增收。计划吸纳脱贫群众和监测对象5人务工，户均年增收7000元以上。通过合作社示范带动并由期思镇技能培训学校，提供养猪技术培训，合作社进行具体指导，提供种猪采购、销路咨询等服务，引导周边8户以上群众发展该产业。资产租金可带动村集体经济增长，收益后通过二次分配也可以使更多脱贫群众和监测对象受益。</t>
  </si>
  <si>
    <t>2025年淮滨县期思镇期思村芡实种植项目</t>
  </si>
  <si>
    <t>项目资金50万元用于建设芡实储藏冷库及设备一座、购买旋耕机2台、芡实打磨机2台、芡实压苞机（WG-4）2台、芡实真空包装机2台、芡实筛选机2台、农业无人飞机1台。出租给期思镇期思村经济合作社，发展芡实产业。项目资金购买的机械、设备等不论租赁合同到期与否，产权均归于村集体所有。</t>
  </si>
  <si>
    <t>期思村、唐营村</t>
  </si>
  <si>
    <t>项目建成后产权归期思镇期思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675户2713人，其中脱贫户31户94人，监测户7户35人。计划吸纳脱贫群众和监测对象5户5人务工，签订帮扶协议，人均年增收7000元以上。</t>
  </si>
  <si>
    <t>通过吸纳务工模式带动脱贫群众和监测对象实现持续稳定增收。计划吸纳脱贫群众和监测对象5人务工，户均年增收7000元以上。引导示范周边10户以上群众共同发展该产业，由合作社提供技术指导资产租金可带动村集体经济增长，收益后通过二次分配也可以使更多脱贫群众和监测对象受益。</t>
  </si>
  <si>
    <t>2025年淮滨县马集镇马集村粮油加工项目</t>
  </si>
  <si>
    <t>马集镇马集村利用项目资金50万元购买色选机1台（型号6SXM-63(CCD)A）、刨光机3台（型号DCL-26），出租给淮滨县树荣粮油加工有限公司用于大米的加工，项目资金购买的机械、设备等不论租赁合同到期与否，产权均归于村集体所有。</t>
  </si>
  <si>
    <t>马集村</t>
  </si>
  <si>
    <t>县农业农村局、马集镇人民政府</t>
  </si>
  <si>
    <t>项目建成后产权归马集镇马集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1864户5292人，其中脱贫户35户118人，监测户5户27人。计划吸纳脱贫群众和监测对象5户5人务工，签订帮扶协议，人均年增收7000元以上。</t>
  </si>
  <si>
    <t>通过吸纳务工模式带动脱贫群众和监测对象实现持续稳定增收。计划吸纳脱贫群众和监测对象5人务工，户均年增收10000元以上。资产租金可带动村集体经济增长，收益后通过二次分配也可以使更多脱贫群众和监测对象享受受益。发挥衔接资金的使用效益。</t>
  </si>
  <si>
    <t>2025年淮滨县马集镇徐楼村粮油加工项目</t>
  </si>
  <si>
    <t>马集镇徐楼村利用项目资金50万元购买白米分级筛（型号MMJZ100x150）、去石机（型号HR-100）、分离筛（型号MGCZ46×20×2）、龚谷机等设备（型号LJ99-SY88-TH）等设备，出租给淮滨县树荣粮油加工有限公司用于大米的加工，项目资金购买的机械、设备等不论租赁合同到期与否，产权均归于村集体所有。</t>
  </si>
  <si>
    <t>项目建成后产权归马集镇徐楼村所有，并由其管理使用。每年带动就业、资产租金等综合收益不低于投资额的10%，其中资产收益主要用于巩固拓展脱贫攻坚成果和乡村振兴，收益到位后，受益村制定资产收益分配方案，使更多群众分享产业发展所带来的资产收益红利。受益群众635户2548人，其中脱贫户30户76人，监测户6户34人。计划吸纳脱贫群众和监测对象5户5人务工，签订帮扶协议，人均年增收7000元以上。</t>
  </si>
  <si>
    <t>2025年淮滨县谷堆乡徐围村农机购置项目</t>
  </si>
  <si>
    <t>徐围村利用项目资金50万元，用于购买换向1604拖拉机4台、旋耕播种施肥机（型号：HC-BZJ）4台等设备，租赁给徐围村股份经济合作社用于猫爪草种植、旋耕收割。</t>
  </si>
  <si>
    <t>徐围村</t>
  </si>
  <si>
    <t>项目建成后产权归谷堆乡人徐围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771户2814人，其中脱贫户41户126人，监测户8户22人。项目的实施可以带动徐围村相关产业的发展，带动周边农户共同致富，预计带动当地农户40余户参与务工、经营，有效地促进当地的产业结构调整，人均年增收3000元以上。</t>
  </si>
  <si>
    <t>通过吸纳务工模式带动脱贫群众和监测对象实现持续稳定增收。由徐围村集体经济合作社牵头建立与农户“带动”发展机制，吸纳农村闲置劳动力，提供就业岗位40个，带动脱贫户、监测户和困难群众务工，人均年收入可增加3000元。资产租金可带动村集体经济增长，收益后通过二次分配也可以使更多脱贫群众和监测对象受益，每年的项目收益资金到位后，村“两委”制定资产收益分配方案，其中60%用于村集体经济后续发展，40%用于村人居环境和基础设施建设，包括公益性岗位开发等。</t>
  </si>
  <si>
    <t>2025年淮滨县谷堆乡唐店村现代化农事服务项目</t>
  </si>
  <si>
    <t>项目建设内容：唐店村集体经济合作社利用项目资金50万元，采购拖拉机（型号：DF1604）1台、履带式收割机（型号：4L2-7）1台、农用无人机（型号：T70）1架、插秧机（型号：2ZG-630X）1台、打捆机（型号：9YFQ-1.7）1台。</t>
  </si>
  <si>
    <t>唐店村</t>
  </si>
  <si>
    <t>项目建成后产权归谷堆乡人唐店村所有，并由其管理使用。每年带动就业、资产租金等综合收益不低于投资额的10%，村集体经济收益预计每年可增收5万元以上，其中资产收益主要用于巩固拓展脱贫攻坚成果和乡村振兴，收益到位后，受益村制定资产收益分配方案，使更多群众分享产业发展所带来的资产收益红利。全村受益群众569户2156人，其中脱贫户37户96人，监测户5户22人。项目的实施可以带动唐店村相关产业的发展，带动周边农户共同发展第三产业，有效扩大秸秆综合利用产能，带动当地农户参与务工，有效地促进当地的第三产业结构调整，可为当地农民工新增加收入，同时提高本村群众现代农业发展意识，提升现代化农业水平，提高农业产能收益，人均年增收3000元以上。</t>
  </si>
  <si>
    <t>通过吸纳务工模式带动脱贫群众和监测对象实现持续稳定增收。建立与农户“带动”发展机制，吸纳农村闲置劳动力，提供就业岗位4个，人均可增加收入6000元以上。借助河南盈棚农业发展有限公司技术平台组建农村农业服务群众专家队伍，依托高标准农田建设契机，统一为农户提供农机服务，降低农户的种植成本（大田块、团购价格低）。建立与农户“绑定”发展机制，引导农户以资产入股、土地流转、参与经营等形式获得收益，可带动10余户脱贫户、监测户和困难群众，人均年增收3000元以上。每年的项目收益资金到位后，村“两委”制定资产收益分配方案，其中60%用于村集体经济后续发展，40%用于村人居环境和基础设施建设，包括公益岗位开发等。</t>
  </si>
  <si>
    <t>2025年淮滨县王店乡杨楼村农机购置项目</t>
  </si>
  <si>
    <t>王店乡杨楼村利用项目资金50万元购买三台收割机（型号4LE-EP履带式收割机）出租给淮滨县王店乡振兴农业有限公司（该公司为王店乡政府委托第三方成立的，由王店乡政府负责管理），用于高标准农田建设，项目资金购买的机械、设备等不论租赁合同到期与否，产权均归于村集体所有。</t>
  </si>
  <si>
    <t>王店乡</t>
  </si>
  <si>
    <t>杨楼村</t>
  </si>
  <si>
    <t>县农业农村局、王店乡人民政府</t>
  </si>
  <si>
    <t>项目建成后，产权归所在村所有，并由其管理使用，每年带动就业、资产租金等综合收益不低于投资额的10%，其中资产收益主要用于巩固拓展脱贫攻坚成果和乡村振兴，收益到位后，受益村制定资产收益分配方案，让更多群众分享产业发展取得的资产收益。计划吸纳脱贫群众和监测对象10人务工，签订3年帮扶协议，人均年增收3000元以上。合作到期或合作期内终止合作，项目资金购买的机械、设备等由淮滨县王店乡振兴农业有限公司原值回购，资金 50万元归村集体所有，村集体原则上还采取以上合作经营模式，将项目资金50万元继续用于谋划新型农村集体经济项目，达到持续壮大集体经济效果。</t>
  </si>
  <si>
    <t>通过吸纳务工模式带动脱贫群众和监测对象实现持续稳定增收。计划吸纳脱贫群众和监测对象10人务工，户均年增收3000元以上。资产租金可带动村集体经济增长，收益后通过二次分配也可以使更多脱贫群众和监测对象享受受益。发挥衔接资金的使用效益。</t>
  </si>
  <si>
    <t>2025年淮滨县张庄乡长沟村粮油购销项目</t>
  </si>
  <si>
    <t>张庄乡长沟村利用项目资金50万元购买购买安科色选机两台，型号6SXM-480B5，提升机型号W15两台，出租给效益好的企业用于农产品的加工，该项目资金购买的机械不论租赁合同到期与否，产权军规村集体经济所有。</t>
  </si>
  <si>
    <t>张庄乡</t>
  </si>
  <si>
    <t>长沟村</t>
  </si>
  <si>
    <t>县农业农村局、张庄乡人民政府</t>
  </si>
  <si>
    <t>项目建成后，购买的设备等产权归村集体所有，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受益群众582户2083人，其中脱贫户120户435人、监测户17户63人。项目实施后产生的收益50%用于脱贫户和监测对象，通过开发公益性岗位、直接救助帮扶等方式进行“二次分配”，剩余30%收益用于村集体经济发展、20%用于基础设施建设，支持产业持续发展。</t>
  </si>
  <si>
    <t>带动脱贫户、监测户和困难群众8户20人参与生产经营，人均可增加收入2000元以上。一是吸纳农村劳动力稳定就业。提供就业服务岗位8个，稳定增加农村劳动力工资性收入。二是建立“村集体经济合作社+农户”的产业发展模式，可带动周边20余人从事粮油加工，年人均增收2万元以上。项目实施后产生的收益50%用于脱贫户和监测对象，通过开发公益性岗位、直接救助帮扶等方式进行“二次分配”，剩余30%收益用于村集体经济发展、20%用于基础设施建设，支持产业持续发展。</t>
  </si>
  <si>
    <t>2025年淮滨县马集镇郭集村新艺网业提质工程</t>
  </si>
  <si>
    <t>对新艺网业渔网编织产业设备及生产工艺提质，新建钢结构二层厂房共计550㎡，购买15台新渔网编制设备，扩大原材料产量，新增15台工作台。</t>
  </si>
  <si>
    <t>郭集村</t>
  </si>
  <si>
    <t>项目建成后，产权归所在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计划吸纳脱贫群众和监测对象8人务工，签订3年帮扶协议，人均年增收7000元以上。受益群众827户3070人，其中脱贫户103户410人、监测对象7户32人。</t>
  </si>
  <si>
    <t>通过吸纳务工模式带动脱贫群众和监测对象实现持续稳定增收。计划吸纳脱贫群众和监测对象8人务工，户均年增收7000元以上，发挥衔接资金的使用效益。资产租金可带动村集体经济增长，收益后通过二次分配也可以使更多脱贫群众和监测对象享受受益。土地流转可带动土地权属人群增收。受益群众827户3070人，其中脱贫户103户410人、监测对象7户32人。</t>
  </si>
  <si>
    <t>2025年淮滨县王店乡李香铺村主导产业服务配套设施建设项目</t>
  </si>
  <si>
    <t>新建：1、标准钢构厂房405㎡；2、场地硬化1812㎡；3、新修道路长57m，宽4.5m，厚度20cm；4、32吨烘干仓2组；5、其他配套相关设施设备。</t>
  </si>
  <si>
    <t>李香铺村</t>
  </si>
  <si>
    <t>项目建成后资产产权归王店乡李香铺村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81户242人，其中脱贫人口4户12人，监测户2户6人。</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</si>
  <si>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提升李香铺村农业生产机顶化水平，为现化化农业建设奠定坚实基础， 提升群众幸福感、满意度。</t>
  </si>
  <si>
    <t>2025年王店乡农产品电商建设项目</t>
  </si>
  <si>
    <t>对王店乡农产品电商基地配套建设635平方。</t>
  </si>
  <si>
    <t>沙坝村</t>
  </si>
  <si>
    <t>项目建成后资产产权归王店乡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直接受益农户70户218人，其中脱贫人口6户18人，群众非常满意。该项目实施后宣传传统农耕文化，通过直播平台打造特色产业品牌，计划吸纳脱贫群众和监测对象3人务工，户均年增收7000元以上，发挥衔接资金的使用效益。</t>
  </si>
  <si>
    <t>通过土地流转、带动就业、资产租金等模式，带动增收，带动就业可吸纳当地群众务工。资产租金可带动村集体经济增长，收益后通过二次分配也可以使更多脱贫群众和监测对象享受受益。土地流转可带动土地权属人群增收该项目实施后发展特色产业，计划吸纳脱贫群众和监测对象务工，促进增收，发挥衔接资金的使用效益。</t>
  </si>
  <si>
    <t>2025年淮滨县王家岗乡猫爪草交易市场建设项目</t>
  </si>
  <si>
    <t>新建钢结构交易大棚一座，场内土方回填，硬化地面约3600㎡，配套雨水管网，照明，绿植围墙等必要的基础设施配套。</t>
  </si>
  <si>
    <t>王家岗乡</t>
  </si>
  <si>
    <t>王岗村</t>
  </si>
  <si>
    <t>项目建成后，购买的设备等产权归村集体所有，并由其管理使用。每年土地流转、带动就业、资产租金等综合收益不低于投资额的8%，其中资产收益主要用于巩固拓展脱贫攻坚成果和乡村振兴，收益到位后，受益村制定资产收益分配方案，使更多群众分享产业发展所带来的资产收益红利。项目可带动群众增收，预计可带动群众500人，人均年收入增加2000元以上。脱贫户14户21人和监测户3户7人。</t>
  </si>
  <si>
    <t>通过土地流转、带动就业、资产租金等模式，带动增收，带动就业可吸纳当地群众务工，可带动解决王岗村脱贫户、监测户和困难群众20人参与生产经营，年人均可增加收入2000元以上。资产租金可带动村集体经济增长，收益后通过二次分配也可以使更多脱贫群众和监测对象享受受益。土地流转可带动土地权属人群增收</t>
  </si>
  <si>
    <t>乡村建设行动</t>
  </si>
  <si>
    <t>2025年淮滨县期思镇红旗水库清淤项目</t>
  </si>
  <si>
    <t>对洪楼村红旗水库进行清淤处理，清淤总量约3.5万立方米。项目主要包括：水库库区清淤、库底整平、淤泥外运及处理等。</t>
  </si>
  <si>
    <t>洪楼村</t>
  </si>
  <si>
    <t>通过实施期思镇红旗水库清淤项目，提高灌溉水利用系数，扩大红旗水库库区应有的调蓄供水能力，有效增加水面面积，改善区域的生态和附近的生活环境，充分发挥其防洪、蓄水、美化环境的综合功能。</t>
  </si>
  <si>
    <t>充分发挥水利对区域经济发展的重要作用，提高供水安全保障，保障农田灌溉用水安全，为地区发展提供坚实的水利支撑保障。</t>
  </si>
  <si>
    <t>2025年淮滨县马集镇徐楼村综合巩固提升项目</t>
  </si>
  <si>
    <t>新建徐楼新村雨水管道1780米，雨水井64个，雨水箅子64个，拆除路面4342平方米，硬化路面4342平方米。</t>
  </si>
  <si>
    <t>项目建成后归马集镇徐楼村所有，并由其聘用公益岗位人员进行管护。用于解决发展产业及群众生产生活排水不便问题，改善产业发展基础设施条件，带动周边群众经济发展。受益群众635户2548人，其中脱贫户30户77人、监测对象6户35人。</t>
  </si>
  <si>
    <t>该项目实施后解决发展产业及群众生产生活排水不便问题，改善产业发展基础设施条件，带动周边群众经济发展。受益群众635户2548人，其中脱贫户30户77人、监测对象6户35人。</t>
  </si>
  <si>
    <t>2025年淮滨县赵集镇廖庄等3个村综合巩固提升项目</t>
  </si>
  <si>
    <t>新建廖庄村等三个村通组道路1621.7米，20公分水泥混凝土面层，其中，宽3.5米道路0.78公里，宽4米道路0.84公里。闸口检修3座，出水口毛石护砌1处。</t>
  </si>
  <si>
    <t>廖庄村、李岗村、铁炉营村</t>
  </si>
  <si>
    <t>项目建成后，产权归赵集镇廖庄村、李岗村、铁炉村所有，并由三个村分别聘用公益岗位人员进行管护。项目实施可以为廖庄村、李岗村、铁炉营村等三个村群众生产生活带来方便。受益群众为廖庄村、李岗村、铁炉营村等三个村1784户5252人，其中脱贫户146户526人、监测户25户99人。</t>
  </si>
  <si>
    <t>通过基础设施建设，为廖庄村、铁炉营、李岗村等三个村生产生活提供便利，创造了比较优异的条件，提高群众的满意度和幸福感。受益群众廖庄村、李岗村、铁炉营村等三个村1784户5252人，其中脱贫户146户526人、监测户25户99人。</t>
  </si>
  <si>
    <t>2025年淮滨县防胡镇高林村综合巩固提升项目</t>
  </si>
  <si>
    <t>在防胡镇高林村关东庙往南修建通组道路1400米长、4米宽的道路，兰东村民组240米长，5米宽通组路；兰西村民组12米长，5米宽的桥，新建管涵一座。</t>
  </si>
  <si>
    <t>高林村</t>
  </si>
  <si>
    <t>项目建成后，资产归所在村所有，并由其聘用公益岗位人员进行管护。可解决防胡镇高林村群众1211户5060人出行不方便的问题，确保群众生产生活，带动周边群众经济发展，改善道路通行状况。</t>
  </si>
  <si>
    <t>确保高林村道路通畅，满足群众生产生活出行需求，带动经济发展。</t>
  </si>
  <si>
    <t>2025年淮滨县三空桥乡穆楼村综合巩固提升项目</t>
  </si>
  <si>
    <t>排涝沟治理1386米；新修涵管43处（4米*1.5米），水泥混凝土路面770平方米。</t>
  </si>
  <si>
    <t>穆楼村</t>
  </si>
  <si>
    <t>项目建成后，产权归所在行政村所有，并由其聘用公益岗位人员进行管护。该项目的实施可实现区域循环，彻底解决群众生产生活不便问题，更有利于发展产业，为群众致富和人居环境整治提升奠定基础。受益群众脱贫户338户1738人，其中脱贫人口71户301人,监测对象6户27人。</t>
  </si>
  <si>
    <t>该项目的实施可使穆楼村实现区域循环，整体提升基础设施建设水平和完善交通体系。彻底解决生产生活不便问题，为群众致富和人居环境整治提升奠定基础。</t>
  </si>
  <si>
    <t>2025年淮滨县芦集乡芦集村综合巩固提升项目</t>
  </si>
  <si>
    <t>修建芦集村排水盖板沟3000米，雨水管网80米，配套检查井5座、雨水口5个。</t>
  </si>
  <si>
    <t>芦集村</t>
  </si>
  <si>
    <t>项目建成后，产权归所在行政村所有，并由其聘用公益岗位人员进行管护。可解决芦集乡芦集村道路、排涝问题，直接受益农户426户1683人，其中脱贫户31户117人。</t>
  </si>
  <si>
    <t>该项目可解决芦集乡芦集村街道道路、排涝问题，提高年综合经济效益。芦集乡芦集村农户426户1683人，其中脱贫户31户117人。</t>
  </si>
  <si>
    <t>2025年淮滨县邓湾乡陈台村、樊围村综合巩固提升项目</t>
  </si>
  <si>
    <t>新修陈台村4米通组道路680米，樊围村3.5米道路644米。</t>
  </si>
  <si>
    <t>邓湾乡</t>
  </si>
  <si>
    <t>陈台村、樊围村</t>
  </si>
  <si>
    <t>项目建成后，资产归陈台村、樊围村所有，并由其聘用公益岗位人员进行管护。可有效改善群众日常出行，群众对项目实施效果非常满意。受益群众68户204人，脱贫户监测户14户42人。其中陈台村受益群众36户108人，脱贫户监测户8户24人；樊围村受益群众32户96人，脱贫户监测户6户18人。</t>
  </si>
  <si>
    <t>可有效改善群众日常出行，群众对项目实施效果非常满意。</t>
  </si>
  <si>
    <t>2025年淮滨县三空桥乡刘围村综合巩固提升项目</t>
  </si>
  <si>
    <t>坑塘整治4口及生态护砌，路面硬化1350米*宽3.5米。</t>
  </si>
  <si>
    <t>刘围村</t>
  </si>
  <si>
    <t>项目建成后产权归三空桥乡刘围村所有，并由其聘用公益岗位人员进行管护。可提升人居环境条件，提高群众满意度和幸福感，全村416户2416人受益，其中脱贫户94户434人、监测对象9户40人。</t>
  </si>
  <si>
    <t>提升人居环境条件，提高群众满意度和幸福感。</t>
  </si>
  <si>
    <t>2025年淮滨县栏杆街道范岗村、蔡坡村、单楼村综合巩固提升项目</t>
  </si>
  <si>
    <t>新建范岗村3.5米宽道路460米，单楼村850米，蔡坡村400米。</t>
  </si>
  <si>
    <t>范岗村、蔡坡村、单楼村</t>
  </si>
  <si>
    <t>2025年淮滨县防胡镇黄新庄村综合巩固提升项目</t>
  </si>
  <si>
    <t>新建5米宽道路1380米，对约5处破损严重的路面进行修补，新建100M深机井1眼，沟渠清淤350米，新建滚水坝一座。</t>
  </si>
  <si>
    <t>黄新庄村</t>
  </si>
  <si>
    <t>项目建成后，资产归所在村所有，并由其聘用公益岗位人员进行管护。可解决栏杆街道范岗村、蔡坡社区、单楼村群众1691户7339人出行不方便的问题，确保群众生产生活，带动周边群众经济发展，改善道路通行状况</t>
  </si>
  <si>
    <t>确保范岗村、蔡坡社区、单楼村道路通畅，满足群众生产生活出行需求，带动经济发展。</t>
  </si>
  <si>
    <t>2025年淮滨县谷堆乡图益村综合巩固提升项目</t>
  </si>
  <si>
    <t>河道沟渠清淤约3500米，新建宽5米，长16米生产桥梁一座。</t>
  </si>
  <si>
    <t>图益村</t>
  </si>
  <si>
    <t>项目建成后，资产归所在村所有，并由其聘用公益岗位人员进行管护。可解决防胡镇黄新庄村共众684户2735人出行不方便的问题，确保群众生产生活，带动周边群众共2735人经济发展，改善道路通行状况</t>
  </si>
  <si>
    <t>确保黄新庄村道路通畅，满足群众生产生活出行需求，带动经济发展。</t>
  </si>
  <si>
    <t>2025年淮滨县邓湾乡等10个乡镇排涝沟整治项目</t>
  </si>
  <si>
    <t>1、期思镇方家湖至新河排涝沟整治 2.29km； 2、赵集镇代庄至学礼二道港排涝沟整治 1.85km； 3、固城乡李营村排涝沟整治 0.95km； 4、王家岗乡费湾至小圩排涝沟整治 2.37km；
5、栏杆办事处东乡村排涝渠整治 1.00km； 6、芦集乡截港沟整治 3.99km； 7、台头乡汤坡村排涝港整治 1.87km； 8、谷堆乡王港排涝港整治 3.58km； 9、王店乡刘桥、白岗排涝沟整治 1.49km。 10、邓湾乡二道河排涝沟整治 0.57km。 排涝沟治理总长 19.96km，建设内容包含清淤、边坡整治、 草皮护坡等工程。</t>
  </si>
  <si>
    <t>期思镇、赵集镇、固城乡、王家岗、栏杆办、芦集乡、台头乡、谷堆乡、王店乡、邓湾乡</t>
  </si>
  <si>
    <t>县应急管理局</t>
  </si>
  <si>
    <t>项目建成后，资产归谷堆乡图益村所有，并由其聘用公益岗位人员进行管护。可解决谷堆乡图益村群众702户2777人灌溉和农田排涝，以及出行不方便的问题，确保群众生产生活顺利进行，同时能够通过改善道路状况，带动周边群众经济发展。受益群众702户2777人，其中脱贫户154户667人，监测户14户662人。</t>
  </si>
  <si>
    <t>通过项目的实施，确保谷堆乡图益村沟塘水渠和道路通畅，满足群众生产生活出行需求，带动当地经济发展。受益群众702户2777人，其中脱贫户154户667人，监测户14户662人。</t>
  </si>
  <si>
    <t>2025年度淮滨县农村供水保障项目</t>
  </si>
  <si>
    <t>改造输水管道28000m、供水机电设备36台套、新打配机井3眼等。</t>
  </si>
  <si>
    <t>淮滨县</t>
  </si>
  <si>
    <t>县水利局</t>
  </si>
  <si>
    <t>提高供水保证率，确保农村居民饮水安全，12万人群众受益，其中脱贫户0.39万户、1.37万人。</t>
  </si>
  <si>
    <t>保障农村饮水安全，提升群众生活品质和满意度。12万名群众受益，其中脱贫户0.39万户、1.37万人。</t>
  </si>
  <si>
    <t>2025年淮滨县邓湾乡中央预算内以工代赈示范工程</t>
  </si>
  <si>
    <t>1.新建道路长4.8公里，路面宽4.5米，C25混凝土路面厚20厘米；路基宽6米，厚16厘米级配碎石。2、新建排水沟2.3公里；3.新建生产桥5座。</t>
  </si>
  <si>
    <t>王台村、王寨村、徐门村</t>
  </si>
  <si>
    <t>县发改委</t>
  </si>
  <si>
    <t>项目建成后，资产归所在村所有，并由其聘用公益岗位人员进行管护。本项目涉及邓湾乡徐门村、王台村、王寨村，项目的实施预计可带动当地212人就业，人均增收1.20万元，资源能得到有效的开发和利用。在施工中坚持“能用人工的尽量不用机械，能用当地群众的尽量不用专业队伍”的原则，扩大就业机会，成为农民增加收入新的经济增长点。直接受益群众2264户，9594人，其中脱贫人口224户，793人，群众满意度进一步提升。</t>
  </si>
  <si>
    <t>项目建成后，可进一步巩固脱贫攻坚成果，助力乡村振兴，解决乡内及附加富余劳动力就业增收，同时起到改善人居环境，更有利于保障粮油的生产销售，为邓湾乡经济高质量发展奠定良好基础。直接受益群众2264户，9594人，其中脱贫人口224户，793人，群众非常满意。</t>
  </si>
  <si>
    <t>2025年淮滨县栏杆办事处赵楼村易地搬迁安置点后续配套建设项目</t>
  </si>
  <si>
    <t>新建道路全长1.17公里，路基宽4米，路面宽3.5米；新建100米深、直径30厘米机井2眼并配套水泵、电缆线路等设施；排水渠硬化1.3公里，清理0.9公里；新建50立方的三级化粪池1座。</t>
  </si>
  <si>
    <t>栏杆办事处</t>
  </si>
  <si>
    <t>赵楼村</t>
  </si>
  <si>
    <t>项目建成后，资产归所在村所有，并由其聘用公益岗位人员进行管护。解决栏杆街道赵楼安置点配套蔬菜种植、肉牛养殖产业基础设施，促进赵楼村产业发展，带动全村群众463户2220人，其中脱贫户145户710人，监测对象13户66人经济发展，改善道路通行状况。</t>
  </si>
  <si>
    <t>解决栏杆街道赵楼村安置点产业发展问题，带动全村周边群众共群众发展经济，改善道路通行状况。</t>
  </si>
  <si>
    <t>项目管理费</t>
  </si>
  <si>
    <t>2025年淮滨县衔接资金项目管理费</t>
  </si>
  <si>
    <t>该项目管理费主要用于项目单位本年度衔接资金项目前期入库、设计、评审、招标、监理、验收、绩效管理等与项目管理相关的支出。</t>
  </si>
  <si>
    <t>县农业农村局等单位</t>
  </si>
  <si>
    <t>项目管理费涉及项目入库、绩效管理、工程筹建至竣工验收之后评估全过程所需的管理费用，为衔接资金项目的顺利实施提供了保障，确保了项目质量，推动了项目实施进度，进一步提高了衔接资金使用效益，从而更有利于实现巩固拓展脱贫攻坚成果同乡村振兴有效衔接。</t>
  </si>
  <si>
    <t>为衔接资金项目的顺利实施提供了保障，确保了项目质量，推动了项目实施进度，进一步提高了衔接资金使用效益。</t>
  </si>
  <si>
    <t>其他</t>
  </si>
  <si>
    <t>2025年33个脱贫村市派第一书记经费</t>
  </si>
  <si>
    <t>33个市派第一书记驻村帮扶经费，每村2万元。</t>
  </si>
  <si>
    <t>县财政局</t>
  </si>
  <si>
    <t>支持33个市派第一书记开展驻村帮扶工作。</t>
  </si>
  <si>
    <t>支持原12个市派第一书记开展驻村帮扶工作。</t>
  </si>
  <si>
    <t>2025年度淮滨县高标准农田示范区总体规划编制服务费</t>
  </si>
  <si>
    <t>开展项目区踏勘与资料收集，编制涵盖田、土、水、路等综合治理的总体规划方案，确保成果合规实用。</t>
  </si>
  <si>
    <t>县自然资源局</t>
  </si>
  <si>
    <t>保障勘察设计成果符合规范标准，支撑高标准农田按时落地，提升项目区粮食产能与抗灾能力。</t>
  </si>
  <si>
    <t>为高标准农田项目的顺利实施提供保障，确保项目质量，推动了项目实施进度，进一步提高了衔接资金使用效益。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</si>
</sst>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2"/>
      <name val="宋体"/>
      <charset val="134"/>
    </font>
    <font>
      <b/>
      <sz val="12"/>
      <name val="宋体"/>
      <charset val="134"/>
    </font>
    <font>
      <sz val="8"/>
      <name val="宋体"/>
      <charset val="134"/>
    </font>
    <font>
      <sz val="22"/>
      <name val="方正小标宋简体"/>
      <charset val="134"/>
    </font>
    <font>
      <b/>
      <sz val="12"/>
      <color rgb="FF000000"/>
      <name val="宋体"/>
      <charset val="134"/>
    </font>
    <font>
      <sz val="11"/>
      <name val="宋体"/>
      <charset val="134"/>
      <scheme val="minor"/>
    </font>
    <font>
      <sz val="11"/>
      <color rgb="FF000000"/>
      <name val="宋体"/>
      <charset val="134"/>
    </font>
    <font>
      <sz val="11"/>
      <name val="宋体"/>
      <charset val="134"/>
    </font>
    <font>
      <sz val="11"/>
      <color theme="1"/>
      <name val="宋体"/>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27" fillId="3" borderId="0" applyNumberFormat="0" applyBorder="0" applyAlignment="0" applyProtection="0">
      <alignment vertical="center"/>
    </xf>
    <xf numFmtId="0" fontId="27" fillId="5" borderId="0" applyNumberFormat="0" applyBorder="0" applyAlignment="0" applyProtection="0">
      <alignment vertical="center"/>
    </xf>
    <xf numFmtId="0" fontId="11" fillId="4" borderId="0" applyNumberFormat="0" applyBorder="0" applyAlignment="0" applyProtection="0">
      <alignment vertical="center"/>
    </xf>
    <xf numFmtId="0" fontId="11"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11" fillId="2" borderId="0" applyNumberFormat="0" applyBorder="0" applyAlignment="0" applyProtection="0">
      <alignment vertical="center"/>
    </xf>
    <xf numFmtId="0" fontId="11" fillId="8" borderId="0" applyNumberFormat="0" applyBorder="0" applyAlignment="0" applyProtection="0">
      <alignment vertical="center"/>
    </xf>
    <xf numFmtId="0" fontId="27" fillId="3" borderId="0" applyNumberFormat="0" applyBorder="0" applyAlignment="0" applyProtection="0">
      <alignment vertical="center"/>
    </xf>
    <xf numFmtId="0" fontId="27" fillId="16"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11" fillId="6" borderId="0" applyNumberFormat="0" applyBorder="0" applyAlignment="0" applyProtection="0">
      <alignment vertical="center"/>
    </xf>
    <xf numFmtId="0" fontId="11" fillId="14" borderId="0" applyNumberFormat="0" applyBorder="0" applyAlignment="0" applyProtection="0">
      <alignment vertical="center"/>
    </xf>
    <xf numFmtId="0" fontId="27" fillId="14" borderId="0" applyNumberFormat="0" applyBorder="0" applyAlignment="0" applyProtection="0">
      <alignment vertical="center"/>
    </xf>
    <xf numFmtId="0" fontId="0" fillId="0" borderId="0"/>
  </cellStyleXfs>
  <cellXfs count="32">
    <xf numFmtId="0" fontId="0" fillId="0" borderId="0" xfId="0">
      <alignment vertical="center"/>
    </xf>
    <xf numFmtId="0" fontId="1" fillId="0" borderId="0" xfId="0" applyFont="1" applyFill="1" applyBorder="1" applyAlignment="1"/>
    <xf numFmtId="0" fontId="0" fillId="0" borderId="0" xfId="0" applyFont="1" applyFill="1">
      <alignment vertical="center"/>
    </xf>
    <xf numFmtId="0" fontId="2" fillId="0" borderId="0" xfId="0" applyFont="1" applyFill="1" applyBorder="1" applyAlignment="1">
      <alignment horizontal="center"/>
    </xf>
    <xf numFmtId="0" fontId="2" fillId="0" borderId="0" xfId="0" applyFont="1" applyFill="1" applyBorder="1" applyAlignment="1">
      <alignment horizontal="left"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xf numFmtId="0" fontId="0" fillId="0" borderId="0" xfId="0" applyFont="1" applyFill="1" applyBorder="1" applyAlignment="1">
      <alignment horizontal="center" vertical="center" wrapText="1"/>
    </xf>
    <xf numFmtId="0" fontId="0" fillId="0" borderId="0" xfId="0" applyFont="1" applyFill="1" applyBorder="1" applyAlignment="1"/>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0" fillId="0" borderId="3" xfId="0" applyFont="1" applyFill="1" applyBorder="1" applyAlignment="1"/>
    <xf numFmtId="0" fontId="7" fillId="0" borderId="3" xfId="0" applyFont="1" applyFill="1" applyBorder="1" applyAlignment="1">
      <alignment horizontal="center" vertical="center" wrapText="1"/>
    </xf>
    <xf numFmtId="0" fontId="7" fillId="0" borderId="3"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justify" vertical="center" wrapText="1"/>
    </xf>
    <xf numFmtId="0" fontId="5" fillId="0" borderId="6"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7" fillId="0" borderId="3" xfId="0" applyFont="1" applyFill="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74"/>
  <sheetViews>
    <sheetView tabSelected="1" workbookViewId="0">
      <pane ySplit="5" topLeftCell="A5" activePane="bottomLeft" state="frozen"/>
      <selection/>
      <selection pane="bottomLeft" activeCell="D7" sqref="D7"/>
    </sheetView>
  </sheetViews>
  <sheetFormatPr defaultColWidth="9.91666666666667" defaultRowHeight="14.25"/>
  <cols>
    <col min="1" max="1" width="8.23333333333333" style="2" customWidth="1"/>
    <col min="2" max="2" width="9.11666666666667" style="3" customWidth="1"/>
    <col min="3" max="3" width="10.7333333333333" style="4" customWidth="1"/>
    <col min="4" max="4" width="27.35" style="4" customWidth="1"/>
    <col min="5" max="5" width="52.2" style="4" customWidth="1"/>
    <col min="6" max="6" width="9.4" style="3" customWidth="1"/>
    <col min="7" max="8" width="10.2916666666667" style="5" customWidth="1"/>
    <col min="9" max="9" width="11.9666666666667" style="5" customWidth="1"/>
    <col min="10" max="10" width="11.6166666666667" style="3" customWidth="1"/>
    <col min="11" max="11" width="11.6166666666667" style="6" customWidth="1"/>
    <col min="12" max="13" width="11.6166666666667" style="7" customWidth="1"/>
    <col min="14" max="14" width="14.125" style="8" customWidth="1"/>
    <col min="15" max="16" width="62.5" style="9" customWidth="1"/>
    <col min="17" max="16384" width="9.91666666666667" style="9"/>
  </cols>
  <sheetData>
    <row r="1" spans="1:17">
      <c r="A1" s="2" t="s">
        <v>0</v>
      </c>
    </row>
    <row r="2" ht="72" customHeight="1" spans="1:17">
      <c r="A2" s="10" t="s">
        <v>1</v>
      </c>
      <c r="B2" s="10"/>
      <c r="C2" s="10"/>
      <c r="D2" s="10"/>
      <c r="E2" s="10"/>
      <c r="F2" s="10"/>
      <c r="G2" s="10"/>
      <c r="H2" s="10"/>
      <c r="I2" s="10"/>
      <c r="J2" s="10"/>
      <c r="K2" s="10"/>
      <c r="L2" s="10"/>
      <c r="M2" s="10"/>
      <c r="N2" s="11"/>
      <c r="O2" s="10"/>
      <c r="P2" s="10"/>
      <c r="Q2" s="10"/>
    </row>
    <row r="3" s="1" customFormat="1" ht="31" customHeight="1" spans="1:17">
      <c r="A3" s="12" t="s">
        <v>2</v>
      </c>
      <c r="B3" s="13" t="s">
        <v>3</v>
      </c>
      <c r="C3" s="12" t="s">
        <v>4</v>
      </c>
      <c r="D3" s="12" t="s">
        <v>5</v>
      </c>
      <c r="E3" s="12" t="s">
        <v>6</v>
      </c>
      <c r="F3" s="12" t="s">
        <v>7</v>
      </c>
      <c r="G3" s="12" t="s">
        <v>8</v>
      </c>
      <c r="H3" s="12"/>
      <c r="I3" s="13" t="s">
        <v>9</v>
      </c>
      <c r="J3" s="13"/>
      <c r="K3" s="13"/>
      <c r="L3" s="13"/>
      <c r="M3" s="13"/>
      <c r="N3" s="12" t="s">
        <v>10</v>
      </c>
      <c r="O3" s="12" t="s">
        <v>11</v>
      </c>
      <c r="P3" s="12" t="s">
        <v>12</v>
      </c>
      <c r="Q3" s="14" t="s">
        <v>13</v>
      </c>
    </row>
    <row r="4" s="1" customFormat="1" ht="25" customHeight="1" spans="1:17">
      <c r="A4" s="15"/>
      <c r="B4" s="16"/>
      <c r="C4" s="15"/>
      <c r="D4" s="15"/>
      <c r="E4" s="15"/>
      <c r="F4" s="15"/>
      <c r="G4" s="15" t="s">
        <v>14</v>
      </c>
      <c r="H4" s="15" t="s">
        <v>15</v>
      </c>
      <c r="I4" s="15" t="s">
        <v>16</v>
      </c>
      <c r="J4" s="15" t="s">
        <v>17</v>
      </c>
      <c r="K4" s="15" t="s">
        <v>18</v>
      </c>
      <c r="L4" s="15" t="s">
        <v>19</v>
      </c>
      <c r="M4" s="15" t="s">
        <v>20</v>
      </c>
      <c r="N4" s="15"/>
      <c r="O4" s="15"/>
      <c r="P4" s="15"/>
      <c r="Q4" s="17"/>
    </row>
    <row r="5" s="1" customFormat="1" ht="25" customHeight="1" spans="1:17">
      <c r="A5" s="15"/>
      <c r="B5" s="16"/>
      <c r="C5" s="15"/>
      <c r="D5" s="15"/>
      <c r="E5" s="15"/>
      <c r="F5" s="15">
        <f>SUM(F6:F65)</f>
        <v>28525</v>
      </c>
      <c r="G5" s="15"/>
      <c r="H5" s="15"/>
      <c r="I5" s="15">
        <f>SUM(I6:I65)</f>
        <v>28525</v>
      </c>
      <c r="J5" s="15">
        <f>SUM(J6:J65)</f>
        <v>10308</v>
      </c>
      <c r="K5" s="15">
        <f>SUM(K6:K65)</f>
        <v>4644</v>
      </c>
      <c r="L5" s="15">
        <f>SUM(L6:L65)</f>
        <v>1773</v>
      </c>
      <c r="M5" s="15">
        <f>SUM(M6:M65)</f>
        <v>11800</v>
      </c>
      <c r="N5" s="15"/>
      <c r="O5" s="15"/>
      <c r="P5" s="15"/>
      <c r="Q5" s="15"/>
    </row>
    <row r="6" ht="59" customHeight="1" spans="1:17">
      <c r="A6" s="18">
        <v>1</v>
      </c>
      <c r="B6" s="18" t="s">
        <v>21</v>
      </c>
      <c r="C6" s="18" t="s">
        <v>22</v>
      </c>
      <c r="D6" s="18" t="s">
        <v>23</v>
      </c>
      <c r="E6" s="18" t="s">
        <v>24</v>
      </c>
      <c r="F6" s="19">
        <v>3000</v>
      </c>
      <c r="G6" s="18" t="s">
        <v>25</v>
      </c>
      <c r="H6" s="18" t="s">
        <v>26</v>
      </c>
      <c r="I6" s="19">
        <v>3000</v>
      </c>
      <c r="J6" s="18">
        <v>1880</v>
      </c>
      <c r="K6" s="18">
        <v>689.45</v>
      </c>
      <c r="L6" s="18">
        <v>230.55</v>
      </c>
      <c r="M6" s="18">
        <v>200</v>
      </c>
      <c r="N6" s="18" t="s">
        <v>27</v>
      </c>
      <c r="O6" s="20" t="s">
        <v>28</v>
      </c>
      <c r="P6" s="21" t="s">
        <v>29</v>
      </c>
      <c r="Q6" s="22"/>
    </row>
    <row r="7" ht="102" customHeight="1" spans="1:17">
      <c r="A7" s="18">
        <v>2</v>
      </c>
      <c r="B7" s="18" t="s">
        <v>21</v>
      </c>
      <c r="C7" s="18" t="s">
        <v>22</v>
      </c>
      <c r="D7" s="18" t="s">
        <v>30</v>
      </c>
      <c r="E7" s="18" t="s">
        <v>31</v>
      </c>
      <c r="F7" s="19">
        <v>784.55</v>
      </c>
      <c r="G7" s="18" t="s">
        <v>25</v>
      </c>
      <c r="H7" s="18" t="s">
        <v>26</v>
      </c>
      <c r="I7" s="19">
        <v>784.55</v>
      </c>
      <c r="J7" s="18">
        <v>0</v>
      </c>
      <c r="K7" s="18">
        <v>784.55</v>
      </c>
      <c r="L7" s="18">
        <v>0</v>
      </c>
      <c r="M7" s="18">
        <v>0</v>
      </c>
      <c r="N7" s="18" t="s">
        <v>27</v>
      </c>
      <c r="O7" s="20" t="s">
        <v>32</v>
      </c>
      <c r="P7" s="21" t="s">
        <v>33</v>
      </c>
      <c r="Q7" s="22"/>
    </row>
    <row r="8" ht="54" customHeight="1" spans="1:17">
      <c r="A8" s="18">
        <v>3</v>
      </c>
      <c r="B8" s="18" t="s">
        <v>21</v>
      </c>
      <c r="C8" s="18" t="s">
        <v>22</v>
      </c>
      <c r="D8" s="23" t="s">
        <v>34</v>
      </c>
      <c r="E8" s="24" t="s">
        <v>35</v>
      </c>
      <c r="F8" s="19">
        <v>200</v>
      </c>
      <c r="G8" s="18" t="s">
        <v>25</v>
      </c>
      <c r="H8" s="18" t="s">
        <v>26</v>
      </c>
      <c r="I8" s="19">
        <v>200</v>
      </c>
      <c r="J8" s="18">
        <v>0</v>
      </c>
      <c r="K8" s="18">
        <v>0</v>
      </c>
      <c r="L8" s="18">
        <v>0</v>
      </c>
      <c r="M8" s="18">
        <v>200</v>
      </c>
      <c r="N8" s="18" t="s">
        <v>27</v>
      </c>
      <c r="O8" s="24" t="s">
        <v>36</v>
      </c>
      <c r="P8" s="24" t="s">
        <v>37</v>
      </c>
      <c r="Q8" s="22"/>
    </row>
    <row r="9" ht="35" customHeight="1" spans="1:17">
      <c r="A9" s="18">
        <v>4</v>
      </c>
      <c r="B9" s="18" t="s">
        <v>21</v>
      </c>
      <c r="C9" s="18" t="s">
        <v>22</v>
      </c>
      <c r="D9" s="18" t="s">
        <v>38</v>
      </c>
      <c r="E9" s="18" t="s">
        <v>39</v>
      </c>
      <c r="F9" s="19">
        <v>38.35</v>
      </c>
      <c r="G9" s="18" t="s">
        <v>25</v>
      </c>
      <c r="H9" s="18" t="s">
        <v>26</v>
      </c>
      <c r="I9" s="19">
        <v>38.35</v>
      </c>
      <c r="J9" s="18">
        <v>0</v>
      </c>
      <c r="K9" s="18">
        <v>38.35</v>
      </c>
      <c r="L9" s="18">
        <v>0</v>
      </c>
      <c r="M9" s="18">
        <v>0</v>
      </c>
      <c r="N9" s="18" t="s">
        <v>40</v>
      </c>
      <c r="O9" s="20" t="s">
        <v>41</v>
      </c>
      <c r="P9" s="21" t="s">
        <v>42</v>
      </c>
      <c r="Q9" s="22"/>
    </row>
    <row r="10" ht="37" customHeight="1" spans="1:17">
      <c r="A10" s="18">
        <v>5</v>
      </c>
      <c r="B10" s="18" t="s">
        <v>21</v>
      </c>
      <c r="C10" s="18" t="s">
        <v>22</v>
      </c>
      <c r="D10" s="18" t="s">
        <v>43</v>
      </c>
      <c r="E10" s="18" t="s">
        <v>44</v>
      </c>
      <c r="F10" s="19">
        <v>21.6</v>
      </c>
      <c r="G10" s="18" t="s">
        <v>25</v>
      </c>
      <c r="H10" s="18" t="s">
        <v>26</v>
      </c>
      <c r="I10" s="19">
        <v>21.6</v>
      </c>
      <c r="J10" s="18">
        <v>0</v>
      </c>
      <c r="K10" s="18">
        <v>21.6</v>
      </c>
      <c r="L10" s="18">
        <v>0</v>
      </c>
      <c r="M10" s="18">
        <v>0</v>
      </c>
      <c r="N10" s="18" t="s">
        <v>40</v>
      </c>
      <c r="O10" s="20" t="s">
        <v>45</v>
      </c>
      <c r="P10" s="21" t="s">
        <v>46</v>
      </c>
      <c r="Q10" s="22"/>
    </row>
    <row r="11" ht="40.5" spans="1:17">
      <c r="A11" s="18">
        <v>6</v>
      </c>
      <c r="B11" s="18" t="s">
        <v>21</v>
      </c>
      <c r="C11" s="18" t="s">
        <v>22</v>
      </c>
      <c r="D11" s="18" t="s">
        <v>47</v>
      </c>
      <c r="E11" s="18" t="s">
        <v>48</v>
      </c>
      <c r="F11" s="19">
        <v>277.05</v>
      </c>
      <c r="G11" s="18" t="s">
        <v>25</v>
      </c>
      <c r="H11" s="18" t="s">
        <v>26</v>
      </c>
      <c r="I11" s="19">
        <v>277.05</v>
      </c>
      <c r="J11" s="18">
        <v>0</v>
      </c>
      <c r="K11" s="18">
        <v>277.05</v>
      </c>
      <c r="L11" s="18">
        <v>0</v>
      </c>
      <c r="M11" s="18">
        <v>0</v>
      </c>
      <c r="N11" s="18" t="s">
        <v>40</v>
      </c>
      <c r="O11" s="20" t="s">
        <v>49</v>
      </c>
      <c r="P11" s="21" t="s">
        <v>50</v>
      </c>
      <c r="Q11" s="22"/>
    </row>
    <row r="12" ht="40.5" spans="1:17">
      <c r="A12" s="18">
        <v>7</v>
      </c>
      <c r="B12" s="18" t="s">
        <v>21</v>
      </c>
      <c r="C12" s="18" t="s">
        <v>22</v>
      </c>
      <c r="D12" s="18" t="s">
        <v>51</v>
      </c>
      <c r="E12" s="18" t="s">
        <v>52</v>
      </c>
      <c r="F12" s="19">
        <v>301.5</v>
      </c>
      <c r="G12" s="18" t="s">
        <v>25</v>
      </c>
      <c r="H12" s="18" t="s">
        <v>26</v>
      </c>
      <c r="I12" s="19">
        <v>301.5</v>
      </c>
      <c r="J12" s="18">
        <v>0</v>
      </c>
      <c r="K12" s="18">
        <v>301.5</v>
      </c>
      <c r="L12" s="18">
        <v>0</v>
      </c>
      <c r="M12" s="18">
        <v>0</v>
      </c>
      <c r="N12" s="18" t="s">
        <v>40</v>
      </c>
      <c r="O12" s="20" t="s">
        <v>53</v>
      </c>
      <c r="P12" s="21" t="s">
        <v>54</v>
      </c>
      <c r="Q12" s="22"/>
    </row>
    <row r="13" ht="55" customHeight="1" spans="1:17">
      <c r="A13" s="18">
        <v>8</v>
      </c>
      <c r="B13" s="18" t="s">
        <v>21</v>
      </c>
      <c r="C13" s="18" t="s">
        <v>55</v>
      </c>
      <c r="D13" s="18" t="s">
        <v>56</v>
      </c>
      <c r="E13" s="18" t="s">
        <v>57</v>
      </c>
      <c r="F13" s="19">
        <v>227.1</v>
      </c>
      <c r="G13" s="18" t="s">
        <v>25</v>
      </c>
      <c r="H13" s="18" t="s">
        <v>26</v>
      </c>
      <c r="I13" s="19">
        <v>227.1</v>
      </c>
      <c r="J13" s="18">
        <v>0</v>
      </c>
      <c r="K13" s="18">
        <v>227.1</v>
      </c>
      <c r="L13" s="18">
        <v>0</v>
      </c>
      <c r="M13" s="18">
        <v>0</v>
      </c>
      <c r="N13" s="18" t="s">
        <v>40</v>
      </c>
      <c r="O13" s="20" t="s">
        <v>58</v>
      </c>
      <c r="P13" s="21" t="s">
        <v>59</v>
      </c>
      <c r="Q13" s="22"/>
    </row>
    <row r="14" ht="146" customHeight="1" spans="1:17">
      <c r="A14" s="18">
        <v>9</v>
      </c>
      <c r="B14" s="18" t="s">
        <v>21</v>
      </c>
      <c r="C14" s="18" t="s">
        <v>55</v>
      </c>
      <c r="D14" s="23" t="s">
        <v>60</v>
      </c>
      <c r="E14" s="24" t="s">
        <v>61</v>
      </c>
      <c r="F14" s="19">
        <v>2600</v>
      </c>
      <c r="G14" s="18" t="s">
        <v>62</v>
      </c>
      <c r="H14" s="18" t="s">
        <v>63</v>
      </c>
      <c r="I14" s="19">
        <v>2600</v>
      </c>
      <c r="J14" s="18">
        <v>1795</v>
      </c>
      <c r="K14" s="18">
        <v>229</v>
      </c>
      <c r="L14" s="18">
        <v>0</v>
      </c>
      <c r="M14" s="18">
        <v>576</v>
      </c>
      <c r="N14" s="18" t="s">
        <v>40</v>
      </c>
      <c r="O14" s="20" t="s">
        <v>64</v>
      </c>
      <c r="P14" s="24" t="s">
        <v>65</v>
      </c>
      <c r="Q14" s="22"/>
    </row>
    <row r="15" ht="109" customHeight="1" spans="1:17">
      <c r="A15" s="18">
        <v>10</v>
      </c>
      <c r="B15" s="18" t="s">
        <v>21</v>
      </c>
      <c r="C15" s="18" t="s">
        <v>55</v>
      </c>
      <c r="D15" s="23" t="s">
        <v>66</v>
      </c>
      <c r="E15" s="24" t="s">
        <v>67</v>
      </c>
      <c r="F15" s="19">
        <v>680</v>
      </c>
      <c r="G15" s="18" t="s">
        <v>68</v>
      </c>
      <c r="H15" s="18" t="s">
        <v>69</v>
      </c>
      <c r="I15" s="19">
        <v>680</v>
      </c>
      <c r="J15" s="18">
        <v>272</v>
      </c>
      <c r="K15" s="18">
        <v>0</v>
      </c>
      <c r="L15" s="18">
        <v>0</v>
      </c>
      <c r="M15" s="18">
        <v>408</v>
      </c>
      <c r="N15" s="18" t="s">
        <v>40</v>
      </c>
      <c r="O15" s="24" t="s">
        <v>70</v>
      </c>
      <c r="P15" s="24" t="s">
        <v>71</v>
      </c>
      <c r="Q15" s="22"/>
    </row>
    <row r="16" ht="108" customHeight="1" spans="1:17">
      <c r="A16" s="18">
        <v>11</v>
      </c>
      <c r="B16" s="18" t="s">
        <v>21</v>
      </c>
      <c r="C16" s="18" t="s">
        <v>55</v>
      </c>
      <c r="D16" s="23" t="s">
        <v>72</v>
      </c>
      <c r="E16" s="23" t="s">
        <v>73</v>
      </c>
      <c r="F16" s="23">
        <v>1500</v>
      </c>
      <c r="G16" s="23" t="s">
        <v>68</v>
      </c>
      <c r="H16" s="23" t="s">
        <v>74</v>
      </c>
      <c r="I16" s="23">
        <v>1500</v>
      </c>
      <c r="J16" s="18">
        <v>0</v>
      </c>
      <c r="K16" s="18">
        <v>0</v>
      </c>
      <c r="L16" s="18">
        <v>0</v>
      </c>
      <c r="M16" s="18">
        <v>1500</v>
      </c>
      <c r="N16" s="18" t="s">
        <v>75</v>
      </c>
      <c r="O16" s="20" t="s">
        <v>76</v>
      </c>
      <c r="P16" s="24" t="s">
        <v>77</v>
      </c>
      <c r="Q16" s="22"/>
    </row>
    <row r="17" ht="116" customHeight="1" spans="1:17">
      <c r="A17" s="18">
        <v>12</v>
      </c>
      <c r="B17" s="18" t="s">
        <v>21</v>
      </c>
      <c r="C17" s="18" t="s">
        <v>55</v>
      </c>
      <c r="D17" s="23" t="s">
        <v>78</v>
      </c>
      <c r="E17" s="23" t="s">
        <v>79</v>
      </c>
      <c r="F17" s="23">
        <v>2000</v>
      </c>
      <c r="G17" s="23" t="s">
        <v>68</v>
      </c>
      <c r="H17" s="23" t="s">
        <v>80</v>
      </c>
      <c r="I17" s="23">
        <v>2000</v>
      </c>
      <c r="J17" s="18">
        <v>0</v>
      </c>
      <c r="K17" s="18">
        <v>0</v>
      </c>
      <c r="L17" s="18">
        <v>0</v>
      </c>
      <c r="M17" s="18">
        <v>2000</v>
      </c>
      <c r="N17" s="18" t="s">
        <v>75</v>
      </c>
      <c r="O17" s="20" t="s">
        <v>81</v>
      </c>
      <c r="P17" s="24" t="s">
        <v>77</v>
      </c>
      <c r="Q17" s="22"/>
    </row>
    <row r="18" ht="107" customHeight="1" spans="1:17">
      <c r="A18" s="18">
        <v>13</v>
      </c>
      <c r="B18" s="18" t="s">
        <v>21</v>
      </c>
      <c r="C18" s="18" t="s">
        <v>55</v>
      </c>
      <c r="D18" s="23" t="s">
        <v>82</v>
      </c>
      <c r="E18" s="23" t="s">
        <v>73</v>
      </c>
      <c r="F18" s="23">
        <v>1500</v>
      </c>
      <c r="G18" s="23" t="s">
        <v>83</v>
      </c>
      <c r="H18" s="23" t="s">
        <v>84</v>
      </c>
      <c r="I18" s="23">
        <v>1500</v>
      </c>
      <c r="J18" s="18">
        <v>450</v>
      </c>
      <c r="K18" s="18">
        <v>0</v>
      </c>
      <c r="L18" s="18">
        <v>0</v>
      </c>
      <c r="M18" s="18">
        <v>1050</v>
      </c>
      <c r="N18" s="18" t="s">
        <v>75</v>
      </c>
      <c r="O18" s="20" t="s">
        <v>85</v>
      </c>
      <c r="P18" s="24" t="s">
        <v>77</v>
      </c>
      <c r="Q18" s="22"/>
    </row>
    <row r="19" ht="111" customHeight="1" spans="1:17">
      <c r="A19" s="18">
        <v>14</v>
      </c>
      <c r="B19" s="18" t="s">
        <v>21</v>
      </c>
      <c r="C19" s="18" t="s">
        <v>55</v>
      </c>
      <c r="D19" s="23" t="s">
        <v>86</v>
      </c>
      <c r="E19" s="23" t="s">
        <v>79</v>
      </c>
      <c r="F19" s="23">
        <v>2000</v>
      </c>
      <c r="G19" s="23" t="s">
        <v>83</v>
      </c>
      <c r="H19" s="23" t="s">
        <v>87</v>
      </c>
      <c r="I19" s="23">
        <v>2000</v>
      </c>
      <c r="J19" s="18">
        <v>600</v>
      </c>
      <c r="K19" s="18">
        <v>0</v>
      </c>
      <c r="L19" s="18">
        <v>0</v>
      </c>
      <c r="M19" s="18">
        <v>1400</v>
      </c>
      <c r="N19" s="18" t="s">
        <v>75</v>
      </c>
      <c r="O19" s="20" t="s">
        <v>88</v>
      </c>
      <c r="P19" s="24" t="s">
        <v>77</v>
      </c>
      <c r="Q19" s="22"/>
    </row>
    <row r="20" ht="119" customHeight="1" spans="1:17">
      <c r="A20" s="18">
        <v>15</v>
      </c>
      <c r="B20" s="18" t="s">
        <v>21</v>
      </c>
      <c r="C20" s="18" t="s">
        <v>55</v>
      </c>
      <c r="D20" s="25" t="s">
        <v>89</v>
      </c>
      <c r="E20" s="18" t="s">
        <v>90</v>
      </c>
      <c r="F20" s="19">
        <v>3500</v>
      </c>
      <c r="G20" s="23" t="s">
        <v>91</v>
      </c>
      <c r="H20" s="23" t="s">
        <v>92</v>
      </c>
      <c r="I20" s="19">
        <v>3500</v>
      </c>
      <c r="J20" s="18">
        <v>2450</v>
      </c>
      <c r="K20" s="18">
        <v>0</v>
      </c>
      <c r="L20" s="18">
        <v>0</v>
      </c>
      <c r="M20" s="18">
        <v>1050</v>
      </c>
      <c r="N20" s="18" t="s">
        <v>75</v>
      </c>
      <c r="O20" s="20" t="s">
        <v>93</v>
      </c>
      <c r="P20" s="23" t="s">
        <v>94</v>
      </c>
      <c r="Q20" s="22"/>
    </row>
    <row r="21" ht="143" customHeight="1" spans="1:17">
      <c r="A21" s="18">
        <v>16</v>
      </c>
      <c r="B21" s="18" t="s">
        <v>21</v>
      </c>
      <c r="C21" s="18" t="s">
        <v>55</v>
      </c>
      <c r="D21" s="25" t="s">
        <v>95</v>
      </c>
      <c r="E21" s="18" t="s">
        <v>96</v>
      </c>
      <c r="F21" s="19">
        <v>1800</v>
      </c>
      <c r="G21" s="23" t="s">
        <v>97</v>
      </c>
      <c r="H21" s="23" t="s">
        <v>98</v>
      </c>
      <c r="I21" s="19">
        <v>1800</v>
      </c>
      <c r="J21" s="18">
        <v>600</v>
      </c>
      <c r="K21" s="18">
        <v>0</v>
      </c>
      <c r="L21" s="18">
        <v>0</v>
      </c>
      <c r="M21" s="18">
        <v>1200</v>
      </c>
      <c r="N21" s="18" t="s">
        <v>40</v>
      </c>
      <c r="O21" s="20" t="s">
        <v>99</v>
      </c>
      <c r="P21" s="23" t="s">
        <v>100</v>
      </c>
      <c r="Q21" s="22"/>
    </row>
    <row r="22" ht="98" customHeight="1" spans="1:17">
      <c r="A22" s="18">
        <v>17</v>
      </c>
      <c r="B22" s="18" t="s">
        <v>21</v>
      </c>
      <c r="C22" s="18" t="s">
        <v>55</v>
      </c>
      <c r="D22" s="25" t="s">
        <v>101</v>
      </c>
      <c r="E22" s="18" t="s">
        <v>102</v>
      </c>
      <c r="F22" s="19">
        <v>1100</v>
      </c>
      <c r="G22" s="23" t="s">
        <v>97</v>
      </c>
      <c r="H22" s="23" t="s">
        <v>98</v>
      </c>
      <c r="I22" s="19">
        <v>1100</v>
      </c>
      <c r="J22" s="18">
        <v>350</v>
      </c>
      <c r="K22" s="18">
        <v>0</v>
      </c>
      <c r="L22" s="18">
        <v>0</v>
      </c>
      <c r="M22" s="18">
        <v>750</v>
      </c>
      <c r="N22" s="18" t="s">
        <v>40</v>
      </c>
      <c r="O22" s="20" t="s">
        <v>103</v>
      </c>
      <c r="P22" s="23" t="s">
        <v>104</v>
      </c>
      <c r="Q22" s="22"/>
    </row>
    <row r="23" ht="98" customHeight="1" spans="1:17">
      <c r="A23" s="18">
        <v>18</v>
      </c>
      <c r="B23" s="18" t="s">
        <v>21</v>
      </c>
      <c r="C23" s="18" t="s">
        <v>55</v>
      </c>
      <c r="D23" s="25" t="s">
        <v>105</v>
      </c>
      <c r="E23" s="18" t="s">
        <v>106</v>
      </c>
      <c r="F23" s="19">
        <v>600</v>
      </c>
      <c r="G23" s="23" t="s">
        <v>97</v>
      </c>
      <c r="H23" s="23" t="s">
        <v>98</v>
      </c>
      <c r="I23" s="19">
        <v>600</v>
      </c>
      <c r="J23" s="18">
        <v>100</v>
      </c>
      <c r="K23" s="18">
        <v>0</v>
      </c>
      <c r="L23" s="18">
        <v>0</v>
      </c>
      <c r="M23" s="18">
        <v>500</v>
      </c>
      <c r="N23" s="18" t="s">
        <v>40</v>
      </c>
      <c r="O23" s="20" t="s">
        <v>107</v>
      </c>
      <c r="P23" s="23" t="s">
        <v>108</v>
      </c>
      <c r="Q23" s="22"/>
    </row>
    <row r="24" ht="111" customHeight="1" spans="1:17">
      <c r="A24" s="18">
        <v>19</v>
      </c>
      <c r="B24" s="18" t="s">
        <v>21</v>
      </c>
      <c r="C24" s="18" t="s">
        <v>55</v>
      </c>
      <c r="D24" s="25" t="s">
        <v>109</v>
      </c>
      <c r="E24" s="18" t="s">
        <v>110</v>
      </c>
      <c r="F24" s="19">
        <v>300</v>
      </c>
      <c r="G24" s="23" t="s">
        <v>111</v>
      </c>
      <c r="H24" s="23" t="s">
        <v>112</v>
      </c>
      <c r="I24" s="19">
        <v>300</v>
      </c>
      <c r="J24" s="18">
        <v>0</v>
      </c>
      <c r="K24" s="18">
        <v>120</v>
      </c>
      <c r="L24" s="18">
        <v>170</v>
      </c>
      <c r="M24" s="18">
        <v>10</v>
      </c>
      <c r="N24" s="18" t="s">
        <v>113</v>
      </c>
      <c r="O24" s="23" t="s">
        <v>114</v>
      </c>
      <c r="P24" s="23" t="s">
        <v>115</v>
      </c>
      <c r="Q24" s="22"/>
    </row>
    <row r="25" ht="92" customHeight="1" spans="1:17">
      <c r="A25" s="18">
        <v>20</v>
      </c>
      <c r="B25" s="18" t="s">
        <v>21</v>
      </c>
      <c r="C25" s="18" t="s">
        <v>55</v>
      </c>
      <c r="D25" s="18" t="s">
        <v>116</v>
      </c>
      <c r="E25" s="18" t="s">
        <v>117</v>
      </c>
      <c r="F25" s="19">
        <v>260</v>
      </c>
      <c r="G25" s="18" t="s">
        <v>118</v>
      </c>
      <c r="H25" s="18" t="s">
        <v>119</v>
      </c>
      <c r="I25" s="19">
        <v>260</v>
      </c>
      <c r="J25" s="18">
        <v>0</v>
      </c>
      <c r="K25" s="18">
        <v>0</v>
      </c>
      <c r="L25" s="18">
        <v>210</v>
      </c>
      <c r="M25" s="18">
        <v>50</v>
      </c>
      <c r="N25" s="18" t="s">
        <v>120</v>
      </c>
      <c r="O25" s="20" t="s">
        <v>121</v>
      </c>
      <c r="P25" s="21" t="s">
        <v>122</v>
      </c>
      <c r="Q25" s="22"/>
    </row>
    <row r="26" ht="86" customHeight="1" spans="1:17">
      <c r="A26" s="18">
        <v>21</v>
      </c>
      <c r="B26" s="18" t="s">
        <v>21</v>
      </c>
      <c r="C26" s="18" t="s">
        <v>55</v>
      </c>
      <c r="D26" s="23" t="s">
        <v>123</v>
      </c>
      <c r="E26" s="24" t="s">
        <v>124</v>
      </c>
      <c r="F26" s="19">
        <v>50</v>
      </c>
      <c r="G26" s="23" t="s">
        <v>125</v>
      </c>
      <c r="H26" s="18" t="s">
        <v>126</v>
      </c>
      <c r="I26" s="19">
        <v>50</v>
      </c>
      <c r="J26" s="18">
        <v>0</v>
      </c>
      <c r="K26" s="18">
        <v>50</v>
      </c>
      <c r="L26" s="18">
        <v>0</v>
      </c>
      <c r="M26" s="18">
        <v>0</v>
      </c>
      <c r="N26" s="23" t="s">
        <v>127</v>
      </c>
      <c r="O26" s="24" t="s">
        <v>128</v>
      </c>
      <c r="P26" s="24" t="s">
        <v>129</v>
      </c>
      <c r="Q26" s="22"/>
    </row>
    <row r="27" ht="72" customHeight="1" spans="1:17">
      <c r="A27" s="18">
        <v>22</v>
      </c>
      <c r="B27" s="18" t="s">
        <v>21</v>
      </c>
      <c r="C27" s="18" t="s">
        <v>55</v>
      </c>
      <c r="D27" s="23" t="s">
        <v>130</v>
      </c>
      <c r="E27" s="24" t="s">
        <v>131</v>
      </c>
      <c r="F27" s="19">
        <v>50</v>
      </c>
      <c r="G27" s="23" t="s">
        <v>68</v>
      </c>
      <c r="H27" s="18" t="s">
        <v>132</v>
      </c>
      <c r="I27" s="19">
        <v>50</v>
      </c>
      <c r="J27" s="18">
        <v>0</v>
      </c>
      <c r="K27" s="18">
        <v>50</v>
      </c>
      <c r="L27" s="18">
        <v>0</v>
      </c>
      <c r="M27" s="18">
        <v>0</v>
      </c>
      <c r="N27" s="23" t="s">
        <v>133</v>
      </c>
      <c r="O27" s="24" t="s">
        <v>134</v>
      </c>
      <c r="P27" s="24" t="s">
        <v>135</v>
      </c>
      <c r="Q27" s="22"/>
    </row>
    <row r="28" ht="105" customHeight="1" spans="1:17">
      <c r="A28" s="18">
        <v>23</v>
      </c>
      <c r="B28" s="18" t="s">
        <v>21</v>
      </c>
      <c r="C28" s="18" t="s">
        <v>55</v>
      </c>
      <c r="D28" s="23" t="s">
        <v>136</v>
      </c>
      <c r="E28" s="24" t="s">
        <v>137</v>
      </c>
      <c r="F28" s="19">
        <v>50</v>
      </c>
      <c r="G28" s="23" t="s">
        <v>138</v>
      </c>
      <c r="H28" s="18" t="s">
        <v>139</v>
      </c>
      <c r="I28" s="19">
        <v>50</v>
      </c>
      <c r="J28" s="18">
        <v>0</v>
      </c>
      <c r="K28" s="18">
        <v>50</v>
      </c>
      <c r="L28" s="18">
        <v>0</v>
      </c>
      <c r="M28" s="18">
        <v>0</v>
      </c>
      <c r="N28" s="23" t="s">
        <v>140</v>
      </c>
      <c r="O28" s="23" t="s">
        <v>141</v>
      </c>
      <c r="P28" s="24" t="s">
        <v>142</v>
      </c>
      <c r="Q28" s="22"/>
    </row>
    <row r="29" ht="106" customHeight="1" spans="1:17">
      <c r="A29" s="18">
        <v>24</v>
      </c>
      <c r="B29" s="18" t="s">
        <v>21</v>
      </c>
      <c r="C29" s="18" t="s">
        <v>55</v>
      </c>
      <c r="D29" s="23" t="s">
        <v>143</v>
      </c>
      <c r="E29" s="24" t="s">
        <v>144</v>
      </c>
      <c r="F29" s="19">
        <v>50</v>
      </c>
      <c r="G29" s="23" t="s">
        <v>91</v>
      </c>
      <c r="H29" s="18" t="s">
        <v>145</v>
      </c>
      <c r="I29" s="19">
        <v>50</v>
      </c>
      <c r="J29" s="18">
        <v>0</v>
      </c>
      <c r="K29" s="18">
        <v>50</v>
      </c>
      <c r="L29" s="18">
        <v>0</v>
      </c>
      <c r="M29" s="18">
        <v>0</v>
      </c>
      <c r="N29" s="23" t="s">
        <v>146</v>
      </c>
      <c r="O29" s="23" t="s">
        <v>147</v>
      </c>
      <c r="P29" s="23" t="s">
        <v>148</v>
      </c>
      <c r="Q29" s="22"/>
    </row>
    <row r="30" ht="100" customHeight="1" spans="1:17">
      <c r="A30" s="18">
        <v>25</v>
      </c>
      <c r="B30" s="18" t="s">
        <v>21</v>
      </c>
      <c r="C30" s="18" t="s">
        <v>55</v>
      </c>
      <c r="D30" s="23" t="s">
        <v>149</v>
      </c>
      <c r="E30" s="24" t="s">
        <v>150</v>
      </c>
      <c r="F30" s="19">
        <v>50</v>
      </c>
      <c r="G30" s="23" t="s">
        <v>91</v>
      </c>
      <c r="H30" s="18" t="s">
        <v>151</v>
      </c>
      <c r="I30" s="19">
        <v>50</v>
      </c>
      <c r="J30" s="18">
        <v>0</v>
      </c>
      <c r="K30" s="18">
        <v>50</v>
      </c>
      <c r="L30" s="18">
        <v>0</v>
      </c>
      <c r="M30" s="18">
        <v>0</v>
      </c>
      <c r="N30" s="23" t="s">
        <v>146</v>
      </c>
      <c r="O30" s="23" t="s">
        <v>152</v>
      </c>
      <c r="P30" s="23" t="s">
        <v>153</v>
      </c>
      <c r="Q30" s="22"/>
    </row>
    <row r="31" ht="94.5" spans="1:17">
      <c r="A31" s="18">
        <v>26</v>
      </c>
      <c r="B31" s="18" t="s">
        <v>21</v>
      </c>
      <c r="C31" s="18" t="s">
        <v>55</v>
      </c>
      <c r="D31" s="23" t="s">
        <v>154</v>
      </c>
      <c r="E31" s="24" t="s">
        <v>155</v>
      </c>
      <c r="F31" s="19">
        <v>50</v>
      </c>
      <c r="G31" s="23" t="s">
        <v>156</v>
      </c>
      <c r="H31" s="18" t="s">
        <v>157</v>
      </c>
      <c r="I31" s="19">
        <v>50</v>
      </c>
      <c r="J31" s="18">
        <v>0</v>
      </c>
      <c r="K31" s="18">
        <v>50</v>
      </c>
      <c r="L31" s="18">
        <v>0</v>
      </c>
      <c r="M31" s="18">
        <v>0</v>
      </c>
      <c r="N31" s="23" t="s">
        <v>158</v>
      </c>
      <c r="O31" s="24" t="s">
        <v>159</v>
      </c>
      <c r="P31" s="24" t="s">
        <v>160</v>
      </c>
      <c r="Q31" s="22"/>
    </row>
    <row r="32" ht="87" customHeight="1" spans="1:17">
      <c r="A32" s="18">
        <v>27</v>
      </c>
      <c r="B32" s="18" t="s">
        <v>21</v>
      </c>
      <c r="C32" s="18" t="s">
        <v>55</v>
      </c>
      <c r="D32" s="23" t="s">
        <v>161</v>
      </c>
      <c r="E32" s="24" t="s">
        <v>162</v>
      </c>
      <c r="F32" s="19">
        <v>50</v>
      </c>
      <c r="G32" s="23" t="s">
        <v>163</v>
      </c>
      <c r="H32" s="18" t="s">
        <v>164</v>
      </c>
      <c r="I32" s="19">
        <v>50</v>
      </c>
      <c r="J32" s="18">
        <v>0</v>
      </c>
      <c r="K32" s="18">
        <v>50</v>
      </c>
      <c r="L32" s="18">
        <v>0</v>
      </c>
      <c r="M32" s="18">
        <v>0</v>
      </c>
      <c r="N32" s="23" t="s">
        <v>165</v>
      </c>
      <c r="O32" s="24" t="s">
        <v>166</v>
      </c>
      <c r="P32" s="24" t="s">
        <v>167</v>
      </c>
      <c r="Q32" s="22"/>
    </row>
    <row r="33" ht="87" customHeight="1" spans="1:17">
      <c r="A33" s="18">
        <v>28</v>
      </c>
      <c r="B33" s="18" t="s">
        <v>21</v>
      </c>
      <c r="C33" s="18" t="s">
        <v>55</v>
      </c>
      <c r="D33" s="23" t="s">
        <v>168</v>
      </c>
      <c r="E33" s="24" t="s">
        <v>169</v>
      </c>
      <c r="F33" s="19">
        <v>50</v>
      </c>
      <c r="G33" s="23" t="s">
        <v>163</v>
      </c>
      <c r="H33" s="18" t="s">
        <v>170</v>
      </c>
      <c r="I33" s="19">
        <v>50</v>
      </c>
      <c r="J33" s="18">
        <v>0</v>
      </c>
      <c r="K33" s="18">
        <v>50</v>
      </c>
      <c r="L33" s="18">
        <v>0</v>
      </c>
      <c r="M33" s="18">
        <v>0</v>
      </c>
      <c r="N33" s="23" t="s">
        <v>165</v>
      </c>
      <c r="O33" s="24" t="s">
        <v>171</v>
      </c>
      <c r="P33" s="24" t="s">
        <v>172</v>
      </c>
      <c r="Q33" s="22"/>
    </row>
    <row r="34" ht="125" customHeight="1" spans="1:17">
      <c r="A34" s="18">
        <v>29</v>
      </c>
      <c r="B34" s="18" t="s">
        <v>21</v>
      </c>
      <c r="C34" s="18" t="s">
        <v>55</v>
      </c>
      <c r="D34" s="26" t="s">
        <v>173</v>
      </c>
      <c r="E34" s="27" t="s">
        <v>174</v>
      </c>
      <c r="F34" s="19">
        <v>50</v>
      </c>
      <c r="G34" s="23" t="s">
        <v>175</v>
      </c>
      <c r="H34" s="18" t="s">
        <v>176</v>
      </c>
      <c r="I34" s="19">
        <v>50</v>
      </c>
      <c r="J34" s="18">
        <v>0</v>
      </c>
      <c r="K34" s="18">
        <v>50</v>
      </c>
      <c r="L34" s="18">
        <v>0</v>
      </c>
      <c r="M34" s="18">
        <v>0</v>
      </c>
      <c r="N34" s="23" t="s">
        <v>177</v>
      </c>
      <c r="O34" s="27" t="s">
        <v>178</v>
      </c>
      <c r="P34" s="27" t="s">
        <v>179</v>
      </c>
      <c r="Q34" s="22"/>
    </row>
    <row r="35" ht="86" customHeight="1" spans="1:17">
      <c r="A35" s="18">
        <v>30</v>
      </c>
      <c r="B35" s="18" t="s">
        <v>21</v>
      </c>
      <c r="C35" s="18" t="s">
        <v>55</v>
      </c>
      <c r="D35" s="23" t="s">
        <v>180</v>
      </c>
      <c r="E35" s="24" t="s">
        <v>181</v>
      </c>
      <c r="F35" s="19">
        <v>50</v>
      </c>
      <c r="G35" s="23" t="s">
        <v>118</v>
      </c>
      <c r="H35" s="18" t="s">
        <v>182</v>
      </c>
      <c r="I35" s="19">
        <v>50</v>
      </c>
      <c r="J35" s="18">
        <v>0</v>
      </c>
      <c r="K35" s="18">
        <v>50</v>
      </c>
      <c r="L35" s="18">
        <v>0</v>
      </c>
      <c r="M35" s="18">
        <v>0</v>
      </c>
      <c r="N35" s="23" t="s">
        <v>120</v>
      </c>
      <c r="O35" s="23" t="s">
        <v>183</v>
      </c>
      <c r="P35" s="24" t="s">
        <v>184</v>
      </c>
      <c r="Q35" s="22"/>
    </row>
    <row r="36" ht="89" customHeight="1" spans="1:17">
      <c r="A36" s="18">
        <v>31</v>
      </c>
      <c r="B36" s="18" t="s">
        <v>21</v>
      </c>
      <c r="C36" s="18" t="s">
        <v>55</v>
      </c>
      <c r="D36" s="23" t="s">
        <v>185</v>
      </c>
      <c r="E36" s="24" t="s">
        <v>186</v>
      </c>
      <c r="F36" s="19">
        <v>50</v>
      </c>
      <c r="G36" s="23" t="s">
        <v>118</v>
      </c>
      <c r="H36" s="18" t="s">
        <v>187</v>
      </c>
      <c r="I36" s="19">
        <v>50</v>
      </c>
      <c r="J36" s="18">
        <v>0</v>
      </c>
      <c r="K36" s="18">
        <v>50</v>
      </c>
      <c r="L36" s="18">
        <v>0</v>
      </c>
      <c r="M36" s="18">
        <v>0</v>
      </c>
      <c r="N36" s="23" t="s">
        <v>120</v>
      </c>
      <c r="O36" s="23" t="s">
        <v>188</v>
      </c>
      <c r="P36" s="24" t="s">
        <v>189</v>
      </c>
      <c r="Q36" s="22"/>
    </row>
    <row r="37" ht="94" customHeight="1" spans="1:17">
      <c r="A37" s="18">
        <v>32</v>
      </c>
      <c r="B37" s="18" t="s">
        <v>21</v>
      </c>
      <c r="C37" s="18" t="s">
        <v>55</v>
      </c>
      <c r="D37" s="23" t="s">
        <v>190</v>
      </c>
      <c r="E37" s="20" t="s">
        <v>191</v>
      </c>
      <c r="F37" s="19">
        <v>50</v>
      </c>
      <c r="G37" s="23" t="s">
        <v>118</v>
      </c>
      <c r="H37" s="18" t="s">
        <v>192</v>
      </c>
      <c r="I37" s="19">
        <v>50</v>
      </c>
      <c r="J37" s="18">
        <v>0</v>
      </c>
      <c r="K37" s="18">
        <v>50</v>
      </c>
      <c r="L37" s="18">
        <v>0</v>
      </c>
      <c r="M37" s="18">
        <v>0</v>
      </c>
      <c r="N37" s="23" t="s">
        <v>120</v>
      </c>
      <c r="O37" s="23" t="s">
        <v>193</v>
      </c>
      <c r="P37" s="24" t="s">
        <v>194</v>
      </c>
      <c r="Q37" s="22"/>
    </row>
    <row r="38" ht="88" customHeight="1" spans="1:17">
      <c r="A38" s="18">
        <v>33</v>
      </c>
      <c r="B38" s="18" t="s">
        <v>21</v>
      </c>
      <c r="C38" s="18" t="s">
        <v>55</v>
      </c>
      <c r="D38" s="23" t="s">
        <v>195</v>
      </c>
      <c r="E38" s="24" t="s">
        <v>196</v>
      </c>
      <c r="F38" s="19">
        <v>50</v>
      </c>
      <c r="G38" s="23" t="s">
        <v>83</v>
      </c>
      <c r="H38" s="18" t="s">
        <v>197</v>
      </c>
      <c r="I38" s="19">
        <v>50</v>
      </c>
      <c r="J38" s="18">
        <v>0</v>
      </c>
      <c r="K38" s="18">
        <v>50</v>
      </c>
      <c r="L38" s="18">
        <v>0</v>
      </c>
      <c r="M38" s="18">
        <v>0</v>
      </c>
      <c r="N38" s="23" t="s">
        <v>198</v>
      </c>
      <c r="O38" s="23" t="s">
        <v>199</v>
      </c>
      <c r="P38" s="24" t="s">
        <v>200</v>
      </c>
      <c r="Q38" s="22"/>
    </row>
    <row r="39" ht="93" customHeight="1" spans="1:17">
      <c r="A39" s="18">
        <v>34</v>
      </c>
      <c r="B39" s="18" t="s">
        <v>21</v>
      </c>
      <c r="C39" s="18" t="s">
        <v>55</v>
      </c>
      <c r="D39" s="23" t="s">
        <v>201</v>
      </c>
      <c r="E39" s="24" t="s">
        <v>202</v>
      </c>
      <c r="F39" s="19">
        <v>50</v>
      </c>
      <c r="G39" s="23" t="s">
        <v>83</v>
      </c>
      <c r="H39" s="18" t="s">
        <v>87</v>
      </c>
      <c r="I39" s="19">
        <v>50</v>
      </c>
      <c r="J39" s="18">
        <v>0</v>
      </c>
      <c r="K39" s="18">
        <v>50</v>
      </c>
      <c r="L39" s="18">
        <v>0</v>
      </c>
      <c r="M39" s="18">
        <v>0</v>
      </c>
      <c r="N39" s="23" t="s">
        <v>198</v>
      </c>
      <c r="O39" s="23" t="s">
        <v>203</v>
      </c>
      <c r="P39" s="24" t="s">
        <v>200</v>
      </c>
      <c r="Q39" s="22"/>
    </row>
    <row r="40" ht="121" customHeight="1" spans="1:17">
      <c r="A40" s="18">
        <v>35</v>
      </c>
      <c r="B40" s="18" t="s">
        <v>21</v>
      </c>
      <c r="C40" s="18" t="s">
        <v>55</v>
      </c>
      <c r="D40" s="23" t="s">
        <v>204</v>
      </c>
      <c r="E40" s="24" t="s">
        <v>205</v>
      </c>
      <c r="F40" s="19">
        <v>50</v>
      </c>
      <c r="G40" s="23" t="s">
        <v>111</v>
      </c>
      <c r="H40" s="18" t="s">
        <v>206</v>
      </c>
      <c r="I40" s="19">
        <v>50</v>
      </c>
      <c r="J40" s="18">
        <v>0</v>
      </c>
      <c r="K40" s="18">
        <v>50</v>
      </c>
      <c r="L40" s="18">
        <v>0</v>
      </c>
      <c r="M40" s="18">
        <v>0</v>
      </c>
      <c r="N40" s="23" t="s">
        <v>113</v>
      </c>
      <c r="O40" s="23" t="s">
        <v>207</v>
      </c>
      <c r="P40" s="24" t="s">
        <v>208</v>
      </c>
      <c r="Q40" s="22"/>
    </row>
    <row r="41" ht="138" customHeight="1" spans="1:17">
      <c r="A41" s="18">
        <v>36</v>
      </c>
      <c r="B41" s="18" t="s">
        <v>21</v>
      </c>
      <c r="C41" s="18" t="s">
        <v>55</v>
      </c>
      <c r="D41" s="23" t="s">
        <v>209</v>
      </c>
      <c r="E41" s="24" t="s">
        <v>210</v>
      </c>
      <c r="F41" s="19">
        <v>50</v>
      </c>
      <c r="G41" s="23" t="s">
        <v>111</v>
      </c>
      <c r="H41" s="18" t="s">
        <v>211</v>
      </c>
      <c r="I41" s="19">
        <v>50</v>
      </c>
      <c r="J41" s="18">
        <v>0</v>
      </c>
      <c r="K41" s="18">
        <v>50</v>
      </c>
      <c r="L41" s="18">
        <v>0</v>
      </c>
      <c r="M41" s="18">
        <v>0</v>
      </c>
      <c r="N41" s="23" t="s">
        <v>113</v>
      </c>
      <c r="O41" s="23" t="s">
        <v>212</v>
      </c>
      <c r="P41" s="24" t="s">
        <v>213</v>
      </c>
      <c r="Q41" s="22"/>
    </row>
    <row r="42" ht="121.5" spans="1:17">
      <c r="A42" s="18">
        <v>37</v>
      </c>
      <c r="B42" s="18" t="s">
        <v>21</v>
      </c>
      <c r="C42" s="18" t="s">
        <v>55</v>
      </c>
      <c r="D42" s="23" t="s">
        <v>214</v>
      </c>
      <c r="E42" s="24" t="s">
        <v>215</v>
      </c>
      <c r="F42" s="19">
        <v>50</v>
      </c>
      <c r="G42" s="23" t="s">
        <v>216</v>
      </c>
      <c r="H42" s="18" t="s">
        <v>217</v>
      </c>
      <c r="I42" s="19">
        <v>50</v>
      </c>
      <c r="J42" s="18">
        <v>0</v>
      </c>
      <c r="K42" s="18">
        <v>50</v>
      </c>
      <c r="L42" s="18">
        <v>0</v>
      </c>
      <c r="M42" s="18">
        <v>0</v>
      </c>
      <c r="N42" s="23" t="s">
        <v>218</v>
      </c>
      <c r="O42" s="24" t="s">
        <v>219</v>
      </c>
      <c r="P42" s="24" t="s">
        <v>220</v>
      </c>
      <c r="Q42" s="22"/>
    </row>
    <row r="43" ht="121.5" spans="1:17">
      <c r="A43" s="18">
        <v>38</v>
      </c>
      <c r="B43" s="18" t="s">
        <v>21</v>
      </c>
      <c r="C43" s="18" t="s">
        <v>55</v>
      </c>
      <c r="D43" s="23" t="s">
        <v>221</v>
      </c>
      <c r="E43" s="24" t="s">
        <v>222</v>
      </c>
      <c r="F43" s="19">
        <v>50</v>
      </c>
      <c r="G43" s="23" t="s">
        <v>223</v>
      </c>
      <c r="H43" s="18" t="s">
        <v>224</v>
      </c>
      <c r="I43" s="19">
        <v>50</v>
      </c>
      <c r="J43" s="18">
        <v>0</v>
      </c>
      <c r="K43" s="18">
        <v>50</v>
      </c>
      <c r="L43" s="18">
        <v>0</v>
      </c>
      <c r="M43" s="18">
        <v>0</v>
      </c>
      <c r="N43" s="23" t="s">
        <v>225</v>
      </c>
      <c r="O43" s="24" t="s">
        <v>226</v>
      </c>
      <c r="P43" s="24" t="s">
        <v>227</v>
      </c>
      <c r="Q43" s="22"/>
    </row>
    <row r="44" ht="89" customHeight="1" spans="1:17">
      <c r="A44" s="18">
        <v>39</v>
      </c>
      <c r="B44" s="18" t="s">
        <v>21</v>
      </c>
      <c r="C44" s="18" t="s">
        <v>55</v>
      </c>
      <c r="D44" s="18" t="s">
        <v>228</v>
      </c>
      <c r="E44" s="18" t="s">
        <v>229</v>
      </c>
      <c r="F44" s="19">
        <v>140</v>
      </c>
      <c r="G44" s="18" t="s">
        <v>83</v>
      </c>
      <c r="H44" s="18" t="s">
        <v>230</v>
      </c>
      <c r="I44" s="19">
        <v>140</v>
      </c>
      <c r="J44" s="18">
        <v>136</v>
      </c>
      <c r="K44" s="18">
        <v>0</v>
      </c>
      <c r="L44" s="18">
        <v>0</v>
      </c>
      <c r="M44" s="18">
        <v>4</v>
      </c>
      <c r="N44" s="18" t="s">
        <v>40</v>
      </c>
      <c r="O44" s="20" t="s">
        <v>231</v>
      </c>
      <c r="P44" s="21" t="s">
        <v>232</v>
      </c>
      <c r="Q44" s="22"/>
    </row>
    <row r="45" ht="80" customHeight="1" spans="1:17">
      <c r="A45" s="18">
        <v>40</v>
      </c>
      <c r="B45" s="18" t="s">
        <v>21</v>
      </c>
      <c r="C45" s="18" t="s">
        <v>55</v>
      </c>
      <c r="D45" s="18" t="s">
        <v>233</v>
      </c>
      <c r="E45" s="18" t="s">
        <v>234</v>
      </c>
      <c r="F45" s="19">
        <v>130</v>
      </c>
      <c r="G45" s="18" t="s">
        <v>216</v>
      </c>
      <c r="H45" s="18" t="s">
        <v>235</v>
      </c>
      <c r="I45" s="19">
        <v>130</v>
      </c>
      <c r="J45" s="18">
        <v>39</v>
      </c>
      <c r="K45" s="18">
        <v>0</v>
      </c>
      <c r="L45" s="18">
        <v>91</v>
      </c>
      <c r="M45" s="18">
        <v>0</v>
      </c>
      <c r="N45" s="18" t="s">
        <v>40</v>
      </c>
      <c r="O45" s="20" t="s">
        <v>236</v>
      </c>
      <c r="P45" s="21" t="s">
        <v>237</v>
      </c>
      <c r="Q45" s="22"/>
    </row>
    <row r="46" ht="111" customHeight="1" spans="1:17">
      <c r="A46" s="18">
        <v>41</v>
      </c>
      <c r="B46" s="18" t="s">
        <v>21</v>
      </c>
      <c r="C46" s="18" t="s">
        <v>55</v>
      </c>
      <c r="D46" s="18" t="s">
        <v>238</v>
      </c>
      <c r="E46" s="18" t="s">
        <v>239</v>
      </c>
      <c r="F46" s="19">
        <v>145</v>
      </c>
      <c r="G46" s="18" t="s">
        <v>216</v>
      </c>
      <c r="H46" s="18" t="s">
        <v>240</v>
      </c>
      <c r="I46" s="19">
        <v>145</v>
      </c>
      <c r="J46" s="18">
        <v>102</v>
      </c>
      <c r="K46" s="18">
        <v>0</v>
      </c>
      <c r="L46" s="18">
        <v>0</v>
      </c>
      <c r="M46" s="18">
        <v>43</v>
      </c>
      <c r="N46" s="18" t="s">
        <v>40</v>
      </c>
      <c r="O46" s="20" t="s">
        <v>241</v>
      </c>
      <c r="P46" s="21" t="s">
        <v>242</v>
      </c>
      <c r="Q46" s="22"/>
    </row>
    <row r="47" ht="94" customHeight="1" spans="1:17">
      <c r="A47" s="18">
        <v>42</v>
      </c>
      <c r="B47" s="18" t="s">
        <v>21</v>
      </c>
      <c r="C47" s="18" t="s">
        <v>55</v>
      </c>
      <c r="D47" s="28" t="s">
        <v>243</v>
      </c>
      <c r="E47" s="18" t="s">
        <v>244</v>
      </c>
      <c r="F47" s="19">
        <v>290</v>
      </c>
      <c r="G47" s="18" t="s">
        <v>245</v>
      </c>
      <c r="H47" s="18" t="s">
        <v>246</v>
      </c>
      <c r="I47" s="19">
        <v>290</v>
      </c>
      <c r="J47" s="18">
        <v>280</v>
      </c>
      <c r="K47" s="18">
        <v>0</v>
      </c>
      <c r="L47" s="18">
        <v>0</v>
      </c>
      <c r="M47" s="18">
        <v>10</v>
      </c>
      <c r="N47" s="18" t="s">
        <v>40</v>
      </c>
      <c r="O47" s="20" t="s">
        <v>247</v>
      </c>
      <c r="P47" s="21" t="s">
        <v>248</v>
      </c>
      <c r="Q47" s="22"/>
    </row>
    <row r="48" ht="60" customHeight="1" spans="1:17">
      <c r="A48" s="18">
        <v>43</v>
      </c>
      <c r="B48" s="18" t="s">
        <v>21</v>
      </c>
      <c r="C48" s="18" t="s">
        <v>249</v>
      </c>
      <c r="D48" s="18" t="s">
        <v>250</v>
      </c>
      <c r="E48" s="18" t="s">
        <v>251</v>
      </c>
      <c r="F48" s="19">
        <v>98</v>
      </c>
      <c r="G48" s="18" t="s">
        <v>118</v>
      </c>
      <c r="H48" s="18" t="s">
        <v>252</v>
      </c>
      <c r="I48" s="19">
        <v>98</v>
      </c>
      <c r="J48" s="18">
        <v>72</v>
      </c>
      <c r="K48" s="18">
        <v>0</v>
      </c>
      <c r="L48" s="18">
        <v>23</v>
      </c>
      <c r="M48" s="18">
        <v>3</v>
      </c>
      <c r="N48" s="18" t="s">
        <v>40</v>
      </c>
      <c r="O48" s="20" t="s">
        <v>253</v>
      </c>
      <c r="P48" s="21" t="s">
        <v>254</v>
      </c>
      <c r="Q48" s="22"/>
    </row>
    <row r="49" ht="63" customHeight="1" spans="1:17">
      <c r="A49" s="18">
        <v>44</v>
      </c>
      <c r="B49" s="18" t="s">
        <v>21</v>
      </c>
      <c r="C49" s="18" t="s">
        <v>249</v>
      </c>
      <c r="D49" s="18" t="s">
        <v>255</v>
      </c>
      <c r="E49" s="18" t="s">
        <v>256</v>
      </c>
      <c r="F49" s="19">
        <v>280</v>
      </c>
      <c r="G49" s="18" t="s">
        <v>83</v>
      </c>
      <c r="H49" s="18" t="s">
        <v>87</v>
      </c>
      <c r="I49" s="19">
        <v>280</v>
      </c>
      <c r="J49" s="18">
        <v>270</v>
      </c>
      <c r="K49" s="18">
        <v>0</v>
      </c>
      <c r="L49" s="18">
        <v>0</v>
      </c>
      <c r="M49" s="18">
        <v>10</v>
      </c>
      <c r="N49" s="18" t="s">
        <v>40</v>
      </c>
      <c r="O49" s="20" t="s">
        <v>257</v>
      </c>
      <c r="P49" s="21" t="s">
        <v>258</v>
      </c>
      <c r="Q49" s="22"/>
    </row>
    <row r="50" ht="69" customHeight="1" spans="1:17">
      <c r="A50" s="18">
        <v>45</v>
      </c>
      <c r="B50" s="18" t="s">
        <v>21</v>
      </c>
      <c r="C50" s="18" t="s">
        <v>249</v>
      </c>
      <c r="D50" s="23" t="s">
        <v>259</v>
      </c>
      <c r="E50" s="18" t="s">
        <v>260</v>
      </c>
      <c r="F50" s="19">
        <v>200</v>
      </c>
      <c r="G50" s="18" t="s">
        <v>138</v>
      </c>
      <c r="H50" s="18" t="s">
        <v>261</v>
      </c>
      <c r="I50" s="19">
        <v>200</v>
      </c>
      <c r="J50" s="18">
        <v>194</v>
      </c>
      <c r="K50" s="18">
        <v>0</v>
      </c>
      <c r="L50" s="18">
        <v>0</v>
      </c>
      <c r="M50" s="18">
        <v>6</v>
      </c>
      <c r="N50" s="18" t="s">
        <v>40</v>
      </c>
      <c r="O50" s="21" t="s">
        <v>262</v>
      </c>
      <c r="P50" s="21" t="s">
        <v>263</v>
      </c>
      <c r="Q50" s="22"/>
    </row>
    <row r="51" ht="54" customHeight="1" spans="1:17">
      <c r="A51" s="18">
        <v>46</v>
      </c>
      <c r="B51" s="18" t="s">
        <v>21</v>
      </c>
      <c r="C51" s="18" t="s">
        <v>249</v>
      </c>
      <c r="D51" s="18" t="s">
        <v>264</v>
      </c>
      <c r="E51" s="18" t="s">
        <v>265</v>
      </c>
      <c r="F51" s="19">
        <v>190</v>
      </c>
      <c r="G51" s="18" t="s">
        <v>62</v>
      </c>
      <c r="H51" s="18" t="s">
        <v>266</v>
      </c>
      <c r="I51" s="19">
        <v>190</v>
      </c>
      <c r="J51" s="18">
        <v>133</v>
      </c>
      <c r="K51" s="18">
        <v>51</v>
      </c>
      <c r="L51" s="18">
        <v>0</v>
      </c>
      <c r="M51" s="18">
        <v>6</v>
      </c>
      <c r="N51" s="18" t="s">
        <v>40</v>
      </c>
      <c r="O51" s="20" t="s">
        <v>267</v>
      </c>
      <c r="P51" s="21" t="s">
        <v>268</v>
      </c>
      <c r="Q51" s="22"/>
    </row>
    <row r="52" ht="60" customHeight="1" spans="1:17">
      <c r="A52" s="18">
        <v>47</v>
      </c>
      <c r="B52" s="18" t="s">
        <v>21</v>
      </c>
      <c r="C52" s="18" t="s">
        <v>249</v>
      </c>
      <c r="D52" s="23" t="s">
        <v>269</v>
      </c>
      <c r="E52" s="18" t="s">
        <v>270</v>
      </c>
      <c r="F52" s="19">
        <v>130</v>
      </c>
      <c r="G52" s="25" t="s">
        <v>91</v>
      </c>
      <c r="H52" s="18" t="s">
        <v>271</v>
      </c>
      <c r="I52" s="19">
        <v>130</v>
      </c>
      <c r="J52" s="18">
        <v>115</v>
      </c>
      <c r="K52" s="18">
        <v>0</v>
      </c>
      <c r="L52" s="18">
        <v>0</v>
      </c>
      <c r="M52" s="18">
        <v>15</v>
      </c>
      <c r="N52" s="18" t="s">
        <v>40</v>
      </c>
      <c r="O52" s="23" t="s">
        <v>272</v>
      </c>
      <c r="P52" s="23" t="s">
        <v>273</v>
      </c>
      <c r="Q52" s="22"/>
    </row>
    <row r="53" ht="49" customHeight="1" spans="1:17">
      <c r="A53" s="18">
        <v>48</v>
      </c>
      <c r="B53" s="18" t="s">
        <v>21</v>
      </c>
      <c r="C53" s="18" t="s">
        <v>249</v>
      </c>
      <c r="D53" s="23" t="s">
        <v>274</v>
      </c>
      <c r="E53" s="18" t="s">
        <v>275</v>
      </c>
      <c r="F53" s="19">
        <v>260</v>
      </c>
      <c r="G53" s="18" t="s">
        <v>175</v>
      </c>
      <c r="H53" s="18" t="s">
        <v>276</v>
      </c>
      <c r="I53" s="19">
        <v>260</v>
      </c>
      <c r="J53" s="18">
        <v>182</v>
      </c>
      <c r="K53" s="18">
        <v>0</v>
      </c>
      <c r="L53" s="18">
        <v>70</v>
      </c>
      <c r="M53" s="18">
        <v>8</v>
      </c>
      <c r="N53" s="18" t="s">
        <v>40</v>
      </c>
      <c r="O53" s="29" t="s">
        <v>277</v>
      </c>
      <c r="P53" s="30" t="s">
        <v>278</v>
      </c>
      <c r="Q53" s="22"/>
    </row>
    <row r="54" ht="65" customHeight="1" spans="1:17">
      <c r="A54" s="18">
        <v>49</v>
      </c>
      <c r="B54" s="18" t="s">
        <v>21</v>
      </c>
      <c r="C54" s="18" t="s">
        <v>249</v>
      </c>
      <c r="D54" s="23" t="s">
        <v>279</v>
      </c>
      <c r="E54" s="18" t="s">
        <v>280</v>
      </c>
      <c r="F54" s="19">
        <v>100</v>
      </c>
      <c r="G54" s="25" t="s">
        <v>281</v>
      </c>
      <c r="H54" s="18" t="s">
        <v>282</v>
      </c>
      <c r="I54" s="19">
        <v>100</v>
      </c>
      <c r="J54" s="18">
        <v>30</v>
      </c>
      <c r="K54" s="18">
        <v>0</v>
      </c>
      <c r="L54" s="18">
        <v>67</v>
      </c>
      <c r="M54" s="18">
        <v>3</v>
      </c>
      <c r="N54" s="18" t="s">
        <v>40</v>
      </c>
      <c r="O54" s="31" t="s">
        <v>283</v>
      </c>
      <c r="P54" s="31" t="s">
        <v>284</v>
      </c>
      <c r="Q54" s="22"/>
    </row>
    <row r="55" ht="57" customHeight="1" spans="1:17">
      <c r="A55" s="18">
        <v>50</v>
      </c>
      <c r="B55" s="18" t="s">
        <v>21</v>
      </c>
      <c r="C55" s="18" t="s">
        <v>249</v>
      </c>
      <c r="D55" s="18" t="s">
        <v>285</v>
      </c>
      <c r="E55" s="18" t="s">
        <v>286</v>
      </c>
      <c r="F55" s="19">
        <v>190</v>
      </c>
      <c r="G55" s="18" t="s">
        <v>91</v>
      </c>
      <c r="H55" s="18" t="s">
        <v>287</v>
      </c>
      <c r="I55" s="19">
        <v>190</v>
      </c>
      <c r="J55" s="18">
        <v>6</v>
      </c>
      <c r="K55" s="18">
        <v>80</v>
      </c>
      <c r="L55" s="18">
        <v>97</v>
      </c>
      <c r="M55" s="18">
        <v>7</v>
      </c>
      <c r="N55" s="18" t="s">
        <v>40</v>
      </c>
      <c r="O55" s="20" t="s">
        <v>288</v>
      </c>
      <c r="P55" s="21" t="s">
        <v>289</v>
      </c>
      <c r="Q55" s="22"/>
    </row>
    <row r="56" ht="57" customHeight="1" spans="1:17">
      <c r="A56" s="18">
        <v>51</v>
      </c>
      <c r="B56" s="18" t="s">
        <v>21</v>
      </c>
      <c r="C56" s="18" t="s">
        <v>249</v>
      </c>
      <c r="D56" s="23" t="s">
        <v>290</v>
      </c>
      <c r="E56" s="24" t="s">
        <v>291</v>
      </c>
      <c r="F56" s="19">
        <v>130</v>
      </c>
      <c r="G56" s="18" t="s">
        <v>125</v>
      </c>
      <c r="H56" s="18" t="s">
        <v>292</v>
      </c>
      <c r="I56" s="19">
        <v>130</v>
      </c>
      <c r="J56" s="18">
        <v>0</v>
      </c>
      <c r="K56" s="18">
        <v>39</v>
      </c>
      <c r="L56" s="18">
        <v>87</v>
      </c>
      <c r="M56" s="18">
        <v>4</v>
      </c>
      <c r="N56" s="18" t="s">
        <v>40</v>
      </c>
      <c r="O56" s="24" t="s">
        <v>70</v>
      </c>
      <c r="P56" s="24" t="s">
        <v>71</v>
      </c>
      <c r="Q56" s="22"/>
    </row>
    <row r="57" ht="57" customHeight="1" spans="1:17">
      <c r="A57" s="18">
        <v>52</v>
      </c>
      <c r="B57" s="18" t="s">
        <v>21</v>
      </c>
      <c r="C57" s="18" t="s">
        <v>249</v>
      </c>
      <c r="D57" s="23" t="s">
        <v>293</v>
      </c>
      <c r="E57" s="24" t="s">
        <v>294</v>
      </c>
      <c r="F57" s="19">
        <v>180</v>
      </c>
      <c r="G57" s="18" t="s">
        <v>62</v>
      </c>
      <c r="H57" s="18" t="s">
        <v>295</v>
      </c>
      <c r="I57" s="19">
        <v>180</v>
      </c>
      <c r="J57" s="18">
        <v>0</v>
      </c>
      <c r="K57" s="18">
        <v>93</v>
      </c>
      <c r="L57" s="18">
        <v>81</v>
      </c>
      <c r="M57" s="18">
        <v>6</v>
      </c>
      <c r="N57" s="18" t="s">
        <v>40</v>
      </c>
      <c r="O57" s="21" t="s">
        <v>296</v>
      </c>
      <c r="P57" s="24" t="s">
        <v>297</v>
      </c>
      <c r="Q57" s="22"/>
    </row>
    <row r="58" ht="57" customHeight="1" spans="1:17">
      <c r="A58" s="18">
        <v>53</v>
      </c>
      <c r="B58" s="18" t="s">
        <v>21</v>
      </c>
      <c r="C58" s="18" t="s">
        <v>249</v>
      </c>
      <c r="D58" s="23" t="s">
        <v>298</v>
      </c>
      <c r="E58" s="24" t="s">
        <v>299</v>
      </c>
      <c r="F58" s="19">
        <v>110</v>
      </c>
      <c r="G58" s="18" t="s">
        <v>111</v>
      </c>
      <c r="H58" s="18" t="s">
        <v>300</v>
      </c>
      <c r="I58" s="19">
        <v>110</v>
      </c>
      <c r="J58" s="18">
        <v>0</v>
      </c>
      <c r="K58" s="18">
        <v>33</v>
      </c>
      <c r="L58" s="18">
        <v>73</v>
      </c>
      <c r="M58" s="18">
        <v>4</v>
      </c>
      <c r="N58" s="18" t="s">
        <v>40</v>
      </c>
      <c r="O58" s="24" t="s">
        <v>301</v>
      </c>
      <c r="P58" s="24" t="s">
        <v>302</v>
      </c>
      <c r="Q58" s="22"/>
    </row>
    <row r="59" ht="135" spans="1:17">
      <c r="A59" s="18">
        <v>54</v>
      </c>
      <c r="B59" s="18" t="s">
        <v>21</v>
      </c>
      <c r="C59" s="18" t="s">
        <v>249</v>
      </c>
      <c r="D59" s="18" t="s">
        <v>303</v>
      </c>
      <c r="E59" s="18" t="s">
        <v>304</v>
      </c>
      <c r="F59" s="19">
        <v>400</v>
      </c>
      <c r="G59" s="18" t="s">
        <v>305</v>
      </c>
      <c r="H59" s="18"/>
      <c r="I59" s="19">
        <v>400</v>
      </c>
      <c r="J59" s="18">
        <v>0</v>
      </c>
      <c r="K59" s="18">
        <v>0</v>
      </c>
      <c r="L59" s="18">
        <v>280</v>
      </c>
      <c r="M59" s="18">
        <v>120</v>
      </c>
      <c r="N59" s="18" t="s">
        <v>306</v>
      </c>
      <c r="O59" s="24" t="s">
        <v>307</v>
      </c>
      <c r="P59" s="24" t="s">
        <v>308</v>
      </c>
      <c r="Q59" s="22"/>
    </row>
    <row r="60" ht="41" customHeight="1" spans="1:17">
      <c r="A60" s="18">
        <v>55</v>
      </c>
      <c r="B60" s="18" t="s">
        <v>21</v>
      </c>
      <c r="C60" s="18" t="s">
        <v>249</v>
      </c>
      <c r="D60" s="18" t="s">
        <v>309</v>
      </c>
      <c r="E60" s="24" t="s">
        <v>310</v>
      </c>
      <c r="F60" s="19">
        <v>300</v>
      </c>
      <c r="G60" s="18" t="s">
        <v>311</v>
      </c>
      <c r="H60" s="18"/>
      <c r="I60" s="19">
        <v>300</v>
      </c>
      <c r="J60" s="18">
        <v>0</v>
      </c>
      <c r="K60" s="18">
        <v>0</v>
      </c>
      <c r="L60" s="18">
        <v>100</v>
      </c>
      <c r="M60" s="18">
        <v>200</v>
      </c>
      <c r="N60" s="18" t="s">
        <v>312</v>
      </c>
      <c r="O60" s="20" t="s">
        <v>313</v>
      </c>
      <c r="P60" s="20" t="s">
        <v>314</v>
      </c>
      <c r="Q60" s="22"/>
    </row>
    <row r="61" ht="94" customHeight="1" spans="1:17">
      <c r="A61" s="18">
        <v>56</v>
      </c>
      <c r="B61" s="18" t="s">
        <v>21</v>
      </c>
      <c r="C61" s="18" t="s">
        <v>249</v>
      </c>
      <c r="D61" s="18" t="s">
        <v>315</v>
      </c>
      <c r="E61" s="18" t="s">
        <v>316</v>
      </c>
      <c r="F61" s="19">
        <v>800</v>
      </c>
      <c r="G61" s="18" t="s">
        <v>281</v>
      </c>
      <c r="H61" s="18" t="s">
        <v>317</v>
      </c>
      <c r="I61" s="19">
        <v>800</v>
      </c>
      <c r="J61" s="18">
        <v>0</v>
      </c>
      <c r="K61" s="18">
        <v>700</v>
      </c>
      <c r="L61" s="18">
        <v>0</v>
      </c>
      <c r="M61" s="18">
        <v>100</v>
      </c>
      <c r="N61" s="18" t="s">
        <v>318</v>
      </c>
      <c r="O61" s="20" t="s">
        <v>319</v>
      </c>
      <c r="P61" s="21" t="s">
        <v>320</v>
      </c>
      <c r="Q61" s="22"/>
    </row>
    <row r="62" ht="69" customHeight="1" spans="1:17">
      <c r="A62" s="18">
        <v>57</v>
      </c>
      <c r="B62" s="18" t="s">
        <v>21</v>
      </c>
      <c r="C62" s="18" t="s">
        <v>249</v>
      </c>
      <c r="D62" s="18" t="s">
        <v>321</v>
      </c>
      <c r="E62" s="18" t="s">
        <v>322</v>
      </c>
      <c r="F62" s="19">
        <v>252</v>
      </c>
      <c r="G62" s="18" t="s">
        <v>323</v>
      </c>
      <c r="H62" s="18" t="s">
        <v>324</v>
      </c>
      <c r="I62" s="19">
        <v>252</v>
      </c>
      <c r="J62" s="18">
        <v>252</v>
      </c>
      <c r="K62" s="18">
        <v>0</v>
      </c>
      <c r="L62" s="18">
        <v>0</v>
      </c>
      <c r="M62" s="18">
        <v>0</v>
      </c>
      <c r="N62" s="18" t="s">
        <v>318</v>
      </c>
      <c r="O62" s="20" t="s">
        <v>325</v>
      </c>
      <c r="P62" s="21" t="s">
        <v>326</v>
      </c>
      <c r="Q62" s="22"/>
    </row>
    <row r="63" ht="69" customHeight="1" spans="1:17">
      <c r="A63" s="18">
        <v>58</v>
      </c>
      <c r="B63" s="18" t="s">
        <v>21</v>
      </c>
      <c r="C63" s="18" t="s">
        <v>327</v>
      </c>
      <c r="D63" s="18" t="s">
        <v>328</v>
      </c>
      <c r="E63" s="18" t="s">
        <v>329</v>
      </c>
      <c r="F63" s="19">
        <v>470.51</v>
      </c>
      <c r="G63" s="18" t="s">
        <v>311</v>
      </c>
      <c r="H63" s="18"/>
      <c r="I63" s="19">
        <v>470.51</v>
      </c>
      <c r="J63" s="18">
        <v>0</v>
      </c>
      <c r="K63" s="18">
        <v>59.4</v>
      </c>
      <c r="L63" s="18">
        <v>54.11</v>
      </c>
      <c r="M63" s="18">
        <v>357</v>
      </c>
      <c r="N63" s="18" t="s">
        <v>330</v>
      </c>
      <c r="O63" s="20" t="s">
        <v>331</v>
      </c>
      <c r="P63" s="21" t="s">
        <v>332</v>
      </c>
      <c r="Q63" s="22"/>
    </row>
    <row r="64" ht="27" spans="1:17">
      <c r="A64" s="18">
        <v>59</v>
      </c>
      <c r="B64" s="18" t="s">
        <v>21</v>
      </c>
      <c r="C64" s="18" t="s">
        <v>333</v>
      </c>
      <c r="D64" s="18" t="s">
        <v>334</v>
      </c>
      <c r="E64" s="18" t="s">
        <v>335</v>
      </c>
      <c r="F64" s="19">
        <v>66</v>
      </c>
      <c r="G64" s="18" t="s">
        <v>311</v>
      </c>
      <c r="H64" s="18"/>
      <c r="I64" s="19">
        <v>66</v>
      </c>
      <c r="J64" s="18">
        <v>0</v>
      </c>
      <c r="K64" s="18">
        <v>0</v>
      </c>
      <c r="L64" s="18">
        <v>66</v>
      </c>
      <c r="M64" s="18">
        <v>0</v>
      </c>
      <c r="N64" s="18" t="s">
        <v>336</v>
      </c>
      <c r="O64" s="20" t="s">
        <v>337</v>
      </c>
      <c r="P64" s="21" t="s">
        <v>338</v>
      </c>
      <c r="Q64" s="22"/>
    </row>
    <row r="65" ht="37" customHeight="1" spans="1:17">
      <c r="A65" s="18">
        <v>60</v>
      </c>
      <c r="B65" s="18" t="s">
        <v>21</v>
      </c>
      <c r="C65" s="18" t="s">
        <v>333</v>
      </c>
      <c r="D65" s="18" t="s">
        <v>339</v>
      </c>
      <c r="E65" s="18" t="s">
        <v>340</v>
      </c>
      <c r="F65" s="19">
        <v>73.34</v>
      </c>
      <c r="G65" s="18" t="s">
        <v>311</v>
      </c>
      <c r="H65" s="18"/>
      <c r="I65" s="19">
        <v>73.34</v>
      </c>
      <c r="J65" s="18">
        <v>0</v>
      </c>
      <c r="K65" s="18">
        <v>0</v>
      </c>
      <c r="L65" s="18">
        <v>73.34</v>
      </c>
      <c r="M65" s="18">
        <v>0</v>
      </c>
      <c r="N65" s="18" t="s">
        <v>341</v>
      </c>
      <c r="O65" s="20" t="s">
        <v>342</v>
      </c>
      <c r="P65" s="21" t="s">
        <v>343</v>
      </c>
      <c r="Q65" s="22"/>
    </row>
    <row r="67" spans="1:17">
      <c r="F67" s="5"/>
      <c r="G67" s="3"/>
      <c r="H67" s="6"/>
      <c r="I67" s="7"/>
      <c r="J67" s="7"/>
      <c r="K67" s="8"/>
      <c r="L67" s="9"/>
      <c r="M67" s="9"/>
      <c r="N67" s="9"/>
    </row>
    <row r="68" spans="1:17">
      <c r="F68" s="5"/>
      <c r="G68" s="3"/>
      <c r="H68" s="6"/>
      <c r="I68" s="7"/>
      <c r="J68" s="7"/>
      <c r="K68" s="8"/>
      <c r="L68" s="9"/>
      <c r="M68" s="9"/>
      <c r="N68" s="9"/>
    </row>
    <row r="69" spans="1:17">
      <c r="F69" s="5"/>
      <c r="G69" s="3"/>
      <c r="H69" s="6"/>
      <c r="I69" s="7"/>
      <c r="J69" s="7"/>
      <c r="K69" s="8"/>
      <c r="L69" s="9"/>
      <c r="M69" s="9"/>
      <c r="N69" s="9"/>
    </row>
    <row r="70" spans="1:17">
      <c r="F70" s="5"/>
      <c r="G70" s="3"/>
      <c r="H70" s="6"/>
      <c r="I70" s="7"/>
      <c r="J70" s="7"/>
      <c r="K70" s="8"/>
      <c r="L70" s="9"/>
      <c r="M70" s="9"/>
      <c r="N70" s="9"/>
    </row>
    <row r="71" spans="1:17">
      <c r="F71" s="5"/>
      <c r="G71" s="3"/>
      <c r="H71" s="6"/>
      <c r="I71" s="7"/>
      <c r="J71" s="7"/>
      <c r="K71" s="8"/>
      <c r="L71" s="9"/>
      <c r="M71" s="9"/>
      <c r="N71" s="9"/>
    </row>
    <row r="72" spans="1:17">
      <c r="F72" s="5"/>
      <c r="G72" s="3"/>
      <c r="H72" s="6"/>
      <c r="I72" s="7"/>
      <c r="J72" s="7"/>
      <c r="K72" s="8"/>
      <c r="L72" s="9"/>
      <c r="M72" s="9"/>
      <c r="N72" s="9"/>
    </row>
    <row r="73" spans="1:17">
      <c r="F73" s="5"/>
      <c r="G73" s="3"/>
      <c r="H73" s="6"/>
      <c r="I73" s="7"/>
      <c r="J73" s="7"/>
      <c r="K73" s="8"/>
      <c r="L73" s="9"/>
      <c r="M73" s="9"/>
      <c r="N73" s="9"/>
    </row>
    <row r="74" spans="1:17">
      <c r="F74" s="5"/>
      <c r="G74" s="3"/>
      <c r="H74" s="6"/>
      <c r="I74" s="7"/>
      <c r="J74" s="7"/>
      <c r="K74" s="8"/>
      <c r="L74" s="9"/>
      <c r="M74" s="9"/>
      <c r="N74" s="9"/>
    </row>
  </sheetData>
  <autoFilter xmlns:etc="http://www.wps.cn/officeDocument/2017/etCustomData" ref="A4:Q65" etc:filterBottomFollowUsedRange="0">
    <sortState ref="A4:Q65">
      <sortCondition ref="G3"/>
    </sortState>
    <extLst/>
  </autoFilter>
  <mergeCells count="13">
    <mergeCell ref="A2:Q2"/>
    <mergeCell ref="G3:H3"/>
    <mergeCell ref="I3:M3"/>
    <mergeCell ref="A3:A4"/>
    <mergeCell ref="B3:B4"/>
    <mergeCell ref="C3:C4"/>
    <mergeCell ref="D3:D4"/>
    <mergeCell ref="E3:E4"/>
    <mergeCell ref="F3:F4"/>
    <mergeCell ref="N3:N4"/>
    <mergeCell ref="O3:O4"/>
    <mergeCell ref="P3:P4"/>
    <mergeCell ref="Q3:Q4"/>
  </mergeCells>
  <conditionalFormatting sqref="F5">
    <cfRule type="duplicateValues" dxfId="0" priority="11"/>
  </conditionalFormatting>
  <conditionalFormatting sqref="D8">
    <cfRule type="duplicateValues" dxfId="1" priority="126"/>
    <cfRule type="duplicateValues" dxfId="0" priority="127"/>
  </conditionalFormatting>
  <conditionalFormatting sqref="D17">
    <cfRule type="duplicateValues" dxfId="0" priority="64"/>
  </conditionalFormatting>
  <conditionalFormatting sqref="D19">
    <cfRule type="duplicateValues" dxfId="0" priority="63"/>
  </conditionalFormatting>
  <conditionalFormatting sqref="D20">
    <cfRule type="duplicateValues" dxfId="1" priority="144"/>
  </conditionalFormatting>
  <conditionalFormatting sqref="D21">
    <cfRule type="duplicateValues" dxfId="1" priority="62"/>
  </conditionalFormatting>
  <conditionalFormatting sqref="D22">
    <cfRule type="duplicateValues" dxfId="1" priority="61"/>
  </conditionalFormatting>
  <conditionalFormatting sqref="D23">
    <cfRule type="duplicateValues" dxfId="1" priority="60"/>
  </conditionalFormatting>
  <conditionalFormatting sqref="D24">
    <cfRule type="duplicateValues" dxfId="1" priority="59"/>
  </conditionalFormatting>
  <conditionalFormatting sqref="D25">
    <cfRule type="duplicateValues" dxfId="1" priority="142"/>
  </conditionalFormatting>
  <conditionalFormatting sqref="D26">
    <cfRule type="duplicateValues" dxfId="1" priority="124"/>
    <cfRule type="duplicateValues" dxfId="0" priority="125"/>
  </conditionalFormatting>
  <conditionalFormatting sqref="D27">
    <cfRule type="duplicateValues" dxfId="1" priority="121"/>
    <cfRule type="duplicateValues" dxfId="0" priority="122"/>
  </conditionalFormatting>
  <conditionalFormatting sqref="D28">
    <cfRule type="duplicateValues" dxfId="1" priority="118"/>
    <cfRule type="duplicateValues" dxfId="0" priority="119"/>
  </conditionalFormatting>
  <conditionalFormatting sqref="D29">
    <cfRule type="duplicateValues" dxfId="1" priority="17"/>
    <cfRule type="duplicateValues" dxfId="0" priority="18"/>
  </conditionalFormatting>
  <conditionalFormatting sqref="D30">
    <cfRule type="duplicateValues" dxfId="1" priority="15"/>
    <cfRule type="duplicateValues" dxfId="0" priority="16"/>
  </conditionalFormatting>
  <conditionalFormatting sqref="D31">
    <cfRule type="duplicateValues" dxfId="1" priority="50"/>
    <cfRule type="duplicateValues" dxfId="0" priority="51"/>
  </conditionalFormatting>
  <conditionalFormatting sqref="D32">
    <cfRule type="duplicateValues" dxfId="1" priority="38"/>
    <cfRule type="duplicateValues" dxfId="0" priority="39"/>
  </conditionalFormatting>
  <conditionalFormatting sqref="D33">
    <cfRule type="duplicateValues" dxfId="1" priority="36"/>
    <cfRule type="duplicateValues" dxfId="0" priority="37"/>
  </conditionalFormatting>
  <conditionalFormatting sqref="D34">
    <cfRule type="duplicateValues" dxfId="1" priority="12"/>
    <cfRule type="duplicateValues" dxfId="0" priority="13"/>
  </conditionalFormatting>
  <conditionalFormatting sqref="D35">
    <cfRule type="duplicateValues" dxfId="1" priority="33"/>
    <cfRule type="duplicateValues" dxfId="0" priority="34"/>
  </conditionalFormatting>
  <conditionalFormatting sqref="D36">
    <cfRule type="duplicateValues" dxfId="1" priority="31"/>
    <cfRule type="duplicateValues" dxfId="0" priority="32"/>
  </conditionalFormatting>
  <conditionalFormatting sqref="D37">
    <cfRule type="duplicateValues" dxfId="1" priority="27"/>
    <cfRule type="duplicateValues" dxfId="0" priority="28"/>
    <cfRule type="duplicateValues" dxfId="1" priority="29"/>
  </conditionalFormatting>
  <conditionalFormatting sqref="D38">
    <cfRule type="duplicateValues" dxfId="1" priority="43"/>
    <cfRule type="duplicateValues" dxfId="0" priority="45"/>
  </conditionalFormatting>
  <conditionalFormatting sqref="D39">
    <cfRule type="duplicateValues" dxfId="1" priority="40"/>
    <cfRule type="duplicateValues" dxfId="0" priority="42"/>
  </conditionalFormatting>
  <conditionalFormatting sqref="D40">
    <cfRule type="duplicateValues" dxfId="1" priority="25"/>
    <cfRule type="duplicateValues" dxfId="0" priority="26"/>
  </conditionalFormatting>
  <conditionalFormatting sqref="D41">
    <cfRule type="duplicateValues" dxfId="1" priority="23"/>
    <cfRule type="duplicateValues" dxfId="0" priority="24"/>
  </conditionalFormatting>
  <conditionalFormatting sqref="D42">
    <cfRule type="duplicateValues" dxfId="1" priority="53"/>
    <cfRule type="duplicateValues" dxfId="0" priority="54"/>
  </conditionalFormatting>
  <conditionalFormatting sqref="D43">
    <cfRule type="duplicateValues" dxfId="1" priority="20"/>
    <cfRule type="duplicateValues" dxfId="0" priority="21"/>
  </conditionalFormatting>
  <conditionalFormatting sqref="D44">
    <cfRule type="duplicateValues" dxfId="1" priority="141"/>
  </conditionalFormatting>
  <conditionalFormatting sqref="D45">
    <cfRule type="duplicateValues" dxfId="1" priority="140"/>
  </conditionalFormatting>
  <conditionalFormatting sqref="D46">
    <cfRule type="duplicateValues" dxfId="1" priority="139"/>
  </conditionalFormatting>
  <conditionalFormatting sqref="D47">
    <cfRule type="duplicateValues" dxfId="1" priority="1"/>
    <cfRule type="duplicateValues" dxfId="1" priority="2"/>
  </conditionalFormatting>
  <conditionalFormatting sqref="D50">
    <cfRule type="duplicateValues" dxfId="1" priority="71"/>
  </conditionalFormatting>
  <conditionalFormatting sqref="D53">
    <cfRule type="duplicateValues" dxfId="1" priority="136"/>
  </conditionalFormatting>
  <conditionalFormatting sqref="D54">
    <cfRule type="duplicateValues" dxfId="1" priority="135"/>
  </conditionalFormatting>
  <conditionalFormatting sqref="D56">
    <cfRule type="duplicateValues" dxfId="0" priority="9"/>
  </conditionalFormatting>
  <conditionalFormatting sqref="D57">
    <cfRule type="duplicateValues" dxfId="0" priority="8"/>
  </conditionalFormatting>
  <conditionalFormatting sqref="D58">
    <cfRule type="duplicateValues" dxfId="0" priority="7"/>
  </conditionalFormatting>
  <conditionalFormatting sqref="D59">
    <cfRule type="duplicateValues" dxfId="1" priority="133"/>
  </conditionalFormatting>
  <conditionalFormatting sqref="D60">
    <cfRule type="duplicateValues" dxfId="1" priority="132"/>
  </conditionalFormatting>
  <conditionalFormatting sqref="D64">
    <cfRule type="duplicateValues" dxfId="1" priority="10"/>
  </conditionalFormatting>
  <conditionalFormatting sqref="D65">
    <cfRule type="duplicateValues" dxfId="1" priority="3"/>
  </conditionalFormatting>
  <conditionalFormatting sqref="D14:D15">
    <cfRule type="duplicateValues" dxfId="0" priority="6"/>
  </conditionalFormatting>
  <conditionalFormatting sqref="D26:D28">
    <cfRule type="duplicateValues" dxfId="1" priority="73"/>
  </conditionalFormatting>
  <conditionalFormatting sqref="D29:D30">
    <cfRule type="duplicateValues" dxfId="1" priority="14"/>
  </conditionalFormatting>
  <conditionalFormatting sqref="D32:D33">
    <cfRule type="duplicateValues" dxfId="1" priority="35"/>
  </conditionalFormatting>
  <conditionalFormatting sqref="D35:D36">
    <cfRule type="duplicateValues" dxfId="1" priority="30"/>
  </conditionalFormatting>
  <conditionalFormatting sqref="D40:D41">
    <cfRule type="duplicateValues" dxfId="1" priority="22"/>
  </conditionalFormatting>
  <conditionalFormatting sqref="D2:D7 D66:D1048576 D59:D63 D51:D55 D48:D49 D44:D46 D25 D20 D9:D13">
    <cfRule type="duplicateValues" dxfId="1" priority="129"/>
  </conditionalFormatting>
  <conditionalFormatting sqref="G4:L5 M5">
    <cfRule type="duplicateValues" dxfId="0" priority="431"/>
  </conditionalFormatting>
  <printOptions horizontalCentered="1"/>
  <pageMargins left="0.751388888888889" right="0.751388888888889" top="1" bottom="1" header="0.5" footer="0.5"/>
  <pageSetup paperSize="8" scale="52" firstPageNumber="3" fitToHeight="0"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酸奶味的猫</cp:lastModifiedBy>
  <dcterms:created xsi:type="dcterms:W3CDTF">2019-11-29T10:54:00Z</dcterms:created>
  <dcterms:modified xsi:type="dcterms:W3CDTF">2025-12-24T07:45:13Z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8198965ACEE44D4C8B91B0C2EB6AE5DA_13</vt:lpwstr>
  </property>
  <property fmtid="{D5CDD505-2E9C-101B-9397-08002B2CF9AE}" pid="4" name="CalculationRule">
    <vt:i4>0</vt:i4>
  </property>
</Properties>
</file>