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<sst xmlns="http://schemas.openxmlformats.org/spreadsheetml/2006/main" count="36" uniqueCount="22">
  <si>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t>息县公用事业服务中心2024-2025年度债券项目资金使用情况表</t>
  </si>
  <si>
    <t>填报单位：息县公用事业服务中心　　　　　　　　　　　　　　　　　　　　　　　　                                                                           单位：万元</t>
  </si>
  <si>
    <t>序号</t>
  </si>
  <si>
    <t>债券名称</t>
  </si>
  <si>
    <t>债券类型</t>
  </si>
  <si>
    <t>债券利率</t>
  </si>
  <si>
    <t>债券期限</t>
  </si>
  <si>
    <t>债券金额</t>
  </si>
  <si>
    <t>项目名称</t>
  </si>
  <si>
    <t>当年拨付额</t>
  </si>
  <si>
    <t>截至2025年12月底余额</t>
  </si>
  <si>
    <t>备注</t>
  </si>
  <si>
    <t>2024年河南省城乡发展专项债券（四期）――2024年河南省政府专项债券（六期）</t>
  </si>
  <si>
    <t>其他项目收益专项债券</t>
  </si>
  <si>
    <t>30年</t>
  </si>
  <si>
    <t>息县新城区污水管网改扩建工程</t>
  </si>
  <si>
    <t>息县老城区供水分支管网提升改造工程区改造项目</t>
  </si>
  <si>
    <t>2024年河南省城乡发展专项债券（七期）――2024年河南省政府专项债券（二十期）</t>
  </si>
  <si>
    <t>2024年河南省城乡发展专项债券（十期）――2024年河南省政府专项债券（三十二期）</t>
  </si>
  <si>
    <t>2024年河南省城乡发展专项债券（十六期）――2024年河南省政府专项债券（五十期）</t>
  </si>
  <si>
    <t>2025年河南省城乡发展专项债券（七期）――2025年河南省政府专项债券（十八期）</t>
  </si>
  <si>
    <t>息县第二污水处理改扩建工程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</si>
</sst>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大标宋简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G8" sqref="G8"/>
    </sheetView>
  </sheetViews>
  <sheetFormatPr defaultColWidth="9" defaultRowHeight="13.5"/>
  <cols>
    <col min="1" max="1" width="10.8833333333333" style="2" customWidth="1"/>
    <col min="2" max="2" width="48.225" style="2" customWidth="1"/>
    <col min="3" max="3" width="22.625" style="2" customWidth="1"/>
    <col min="4" max="4" width="13.3833333333333" style="2" customWidth="1"/>
    <col min="5" max="5" width="12.6333333333333" style="2" customWidth="1"/>
    <col min="6" max="6" width="13.1333333333333" style="2" customWidth="1"/>
    <col min="7" max="7" width="49.375" style="2" customWidth="1"/>
    <col min="8" max="8" width="12.25" style="2" customWidth="1"/>
    <col min="9" max="9" width="18.75" style="2" customWidth="1"/>
    <col min="10" max="10" width="15.25" style="2" customWidth="1"/>
  </cols>
  <sheetData>
    <row r="1" ht="38.2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9.2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5.25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8" t="s">
        <v>10</v>
      </c>
      <c r="J3" s="8" t="s">
        <v>11</v>
      </c>
    </row>
    <row r="4" s="1" customFormat="1" ht="41" customHeight="1" spans="1:10">
      <c r="A4" s="9">
        <v>1</v>
      </c>
      <c r="B4" s="10" t="s">
        <v>12</v>
      </c>
      <c r="C4" s="11" t="s">
        <v>13</v>
      </c>
      <c r="D4" s="12">
        <v>0.0275</v>
      </c>
      <c r="E4" s="11" t="s">
        <v>14</v>
      </c>
      <c r="F4" s="11">
        <v>600</v>
      </c>
      <c r="G4" s="11" t="s">
        <v>15</v>
      </c>
      <c r="H4" s="9">
        <v>550</v>
      </c>
      <c r="I4" s="9">
        <v>0</v>
      </c>
      <c r="J4" s="9"/>
    </row>
    <row r="5" s="1" customFormat="1" ht="41" customHeight="1" spans="1:10">
      <c r="A5" s="9">
        <v>2</v>
      </c>
      <c r="B5" s="10" t="s">
        <v>12</v>
      </c>
      <c r="C5" s="11" t="s">
        <v>13</v>
      </c>
      <c r="D5" s="12">
        <v>0.0275</v>
      </c>
      <c r="E5" s="11" t="s">
        <v>14</v>
      </c>
      <c r="F5" s="11">
        <v>1000</v>
      </c>
      <c r="G5" s="11" t="s">
        <v>16</v>
      </c>
      <c r="H5" s="9">
        <v>250</v>
      </c>
      <c r="I5" s="9">
        <f>+F5-H5-400</f>
        <v>350</v>
      </c>
      <c r="J5" s="9"/>
    </row>
    <row r="6" s="1" customFormat="1" ht="50" customHeight="1" spans="1:10">
      <c r="A6" s="9">
        <v>3</v>
      </c>
      <c r="B6" s="10" t="s">
        <v>17</v>
      </c>
      <c r="C6" s="11" t="s">
        <v>13</v>
      </c>
      <c r="D6" s="12">
        <v>0.026</v>
      </c>
      <c r="E6" s="11" t="s">
        <v>14</v>
      </c>
      <c r="F6" s="11">
        <v>1000</v>
      </c>
      <c r="G6" s="11" t="s">
        <v>16</v>
      </c>
      <c r="H6" s="9">
        <v>156</v>
      </c>
      <c r="I6" s="9">
        <f>+F6-H6</f>
        <v>844</v>
      </c>
      <c r="J6" s="9"/>
    </row>
    <row r="7" s="1" customFormat="1" ht="45" customHeight="1" spans="1:10">
      <c r="A7" s="9">
        <v>4</v>
      </c>
      <c r="B7" s="10" t="s">
        <v>18</v>
      </c>
      <c r="C7" s="11" t="s">
        <v>13</v>
      </c>
      <c r="D7" s="12">
        <v>0.0242</v>
      </c>
      <c r="E7" s="11" t="s">
        <v>14</v>
      </c>
      <c r="F7" s="11">
        <v>1000</v>
      </c>
      <c r="G7" s="11" t="s">
        <v>16</v>
      </c>
      <c r="H7" s="9">
        <v>330</v>
      </c>
      <c r="I7" s="9">
        <f>+F7-H7</f>
        <v>670</v>
      </c>
      <c r="J7" s="9"/>
    </row>
    <row r="8" ht="51" customHeight="1" spans="1:10">
      <c r="A8" s="9">
        <v>5</v>
      </c>
      <c r="B8" s="10" t="s">
        <v>19</v>
      </c>
      <c r="C8" s="11" t="s">
        <v>13</v>
      </c>
      <c r="D8" s="12">
        <v>0.0237</v>
      </c>
      <c r="E8" s="11" t="s">
        <v>14</v>
      </c>
      <c r="F8" s="11">
        <v>1200</v>
      </c>
      <c r="G8" s="11" t="s">
        <v>16</v>
      </c>
      <c r="H8" s="6">
        <v>0</v>
      </c>
      <c r="I8" s="9">
        <f>+F8-H8</f>
        <v>1200</v>
      </c>
      <c r="J8" s="6"/>
    </row>
    <row r="9" ht="48" customHeight="1" spans="1:10">
      <c r="A9" s="9">
        <v>6</v>
      </c>
      <c r="B9" s="10" t="s">
        <v>20</v>
      </c>
      <c r="C9" s="11" t="s">
        <v>13</v>
      </c>
      <c r="D9" s="13">
        <v>0.0211</v>
      </c>
      <c r="E9" s="11" t="s">
        <v>14</v>
      </c>
      <c r="F9" s="11">
        <v>1000</v>
      </c>
      <c r="G9" s="11" t="s">
        <v>21</v>
      </c>
      <c r="H9" s="6">
        <v>20</v>
      </c>
      <c r="I9" s="6">
        <v>980</v>
      </c>
      <c r="J9" s="6"/>
    </row>
  </sheetData>
  <mergeCells count="2">
    <mergeCell ref="A1:J1"/>
    <mergeCell ref="A2:J2"/>
  </mergeCells>
  <pageMargins left="0.314583333333333" right="0.196527777777778" top="0.75" bottom="0.75" header="0.3" footer="0.3"/>
  <pageSetup paperSize="9" scale="7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转身、旋转</cp:lastModifiedBy>
  <dcterms:created xsi:type="dcterms:W3CDTF">2006-09-13T11:21:00Z</dcterms:created>
  <dcterms:modified xsi:type="dcterms:W3CDTF">2026-05-27T08:24:30Z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C989C2A8379C436A8D7231A1342A177F_13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