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<sst xmlns="http://schemas.openxmlformats.org/spreadsheetml/2006/main" count="390" uniqueCount="104">
  <si>
    <t>附件1：</t>
  </si>
  <si>
    <t>潢川县2026年第二期中式面点师初级培训班培训（评价）补贴拟拨付人员名单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</si>
  <si>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</si>
  <si>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</si>
  <si>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</si>
  <si>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</si>
  <si>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</si>
  <si>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</si>
  <si>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</si>
  <si>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</si>
  <si>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</si>
  <si>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</si>
  <si>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邹静</t>
  </si>
  <si>
    <t>女</t>
  </si>
  <si>
    <t>41302419******5503</t>
  </si>
  <si>
    <t>中式面点师（初级）</t>
  </si>
  <si>
    <t>2026.3.24-3.31</t>
  </si>
  <si>
    <t>S0000411500022650004**</t>
  </si>
  <si>
    <t>潢川县美宜家职业培训学校</t>
  </si>
  <si>
    <t>商城县兴业职业培训学校</t>
  </si>
  <si>
    <t>1200+200</t>
  </si>
  <si>
    <t>姜国红</t>
  </si>
  <si>
    <t>41302419******0744</t>
  </si>
  <si>
    <t>张亚丽</t>
  </si>
  <si>
    <t>41152619******0726</t>
  </si>
  <si>
    <t>陈金林</t>
  </si>
  <si>
    <t>41302419******0742</t>
  </si>
  <si>
    <t>张万芳</t>
  </si>
  <si>
    <t>41152619******654X</t>
  </si>
  <si>
    <t>连昌美</t>
  </si>
  <si>
    <t>男</t>
  </si>
  <si>
    <t>41302419******601X</t>
  </si>
  <si>
    <t>袁登红</t>
  </si>
  <si>
    <t>41152619******2321</t>
  </si>
  <si>
    <t>万金梅</t>
  </si>
  <si>
    <t>41152619******1967</t>
  </si>
  <si>
    <t>王建红</t>
  </si>
  <si>
    <t>41152619******4303</t>
  </si>
  <si>
    <t>夏少红</t>
  </si>
  <si>
    <t>41302419******0721</t>
  </si>
  <si>
    <t>刘金霞</t>
  </si>
  <si>
    <t>41302419******460X</t>
  </si>
  <si>
    <t>陶秀芳</t>
  </si>
  <si>
    <t>34122119******6023</t>
  </si>
  <si>
    <t>陈悦</t>
  </si>
  <si>
    <t>41152619******1645</t>
  </si>
  <si>
    <t>王静</t>
  </si>
  <si>
    <t>41302419******5421</t>
  </si>
  <si>
    <t>喻国傲</t>
  </si>
  <si>
    <t>41152620******0710</t>
  </si>
  <si>
    <t>孙春桃</t>
  </si>
  <si>
    <t>41270219******3165</t>
  </si>
  <si>
    <t>李逢兰</t>
  </si>
  <si>
    <t>41152619******6506</t>
  </si>
  <si>
    <t>蔡新华</t>
  </si>
  <si>
    <t>41302419******5120</t>
  </si>
  <si>
    <t>李建云</t>
  </si>
  <si>
    <t>41302419******2347</t>
  </si>
  <si>
    <t>周晶晶</t>
  </si>
  <si>
    <t>41302419******0428</t>
  </si>
  <si>
    <t>黄莉</t>
  </si>
  <si>
    <t>51082319******8945</t>
  </si>
  <si>
    <t>王爱萍</t>
  </si>
  <si>
    <t>41302419******2325</t>
  </si>
  <si>
    <t>宋勤英</t>
  </si>
  <si>
    <t>41302119******102X</t>
  </si>
  <si>
    <t>谷玉苗</t>
  </si>
  <si>
    <t>41152619******1944</t>
  </si>
  <si>
    <t>蒋丽</t>
  </si>
  <si>
    <t>41302419******2681</t>
  </si>
  <si>
    <t xml:space="preserve">余敏 </t>
  </si>
  <si>
    <t>41152619******106X</t>
  </si>
  <si>
    <t>杨娟娟</t>
  </si>
  <si>
    <t>41152819******2220</t>
  </si>
  <si>
    <t>李承慧</t>
  </si>
  <si>
    <t>41152619******5729</t>
  </si>
  <si>
    <t>唐瑞兰</t>
  </si>
  <si>
    <t>41152619******4825</t>
  </si>
  <si>
    <t>彭邦成</t>
  </si>
  <si>
    <t>41302419******6375</t>
  </si>
  <si>
    <t>杨丽</t>
  </si>
  <si>
    <t>41302419******1067</t>
  </si>
  <si>
    <t>龚守红</t>
  </si>
  <si>
    <t>41302419******1020</t>
  </si>
  <si>
    <t>吴新红</t>
  </si>
  <si>
    <t>41302419******3829</t>
  </si>
  <si>
    <t>谷明华</t>
  </si>
  <si>
    <t>41302419******4540</t>
  </si>
  <si>
    <t>汪成梅</t>
  </si>
  <si>
    <t>41302419******1021</t>
  </si>
  <si>
    <t>左传杰</t>
  </si>
  <si>
    <t>41152619******5429</t>
  </si>
  <si>
    <t>武学会</t>
  </si>
  <si>
    <t>41302419******3846</t>
  </si>
  <si>
    <t>余俊霞</t>
  </si>
  <si>
    <t>41152619******2628</t>
  </si>
  <si>
    <t>李杰</t>
  </si>
  <si>
    <t>41302419******0421</t>
  </si>
  <si>
    <t>郭玉敏</t>
  </si>
  <si>
    <t>41302419******5743</t>
  </si>
  <si>
    <t>周留英</t>
  </si>
  <si>
    <t>36232319******3625</t>
  </si>
  <si>
    <t>曾凡秀</t>
  </si>
  <si>
    <t>41302419******6463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</si>
</sst>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37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29</v>
      </c>
      <c r="C9" s="10" t="s">
        <v>30</v>
      </c>
      <c r="D9" s="11" t="s">
        <v>31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6" t="s">
        <v>32</v>
      </c>
      <c r="C10" s="16" t="s">
        <v>13</v>
      </c>
      <c r="D10" s="11" t="s">
        <v>33</v>
      </c>
      <c r="E10" s="11" t="s">
        <v>15</v>
      </c>
      <c r="F10" s="12" t="s">
        <v>16</v>
      </c>
      <c r="G10" s="16" t="s">
        <v>17</v>
      </c>
      <c r="H10" s="16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6" t="s">
        <v>34</v>
      </c>
      <c r="C11" s="16" t="s">
        <v>13</v>
      </c>
      <c r="D11" s="11" t="s">
        <v>35</v>
      </c>
      <c r="E11" s="11" t="s">
        <v>15</v>
      </c>
      <c r="F11" s="12" t="s">
        <v>16</v>
      </c>
      <c r="G11" s="16" t="s">
        <v>17</v>
      </c>
      <c r="H11" s="16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6" t="s">
        <v>36</v>
      </c>
      <c r="C12" s="16" t="s">
        <v>13</v>
      </c>
      <c r="D12" s="11" t="s">
        <v>37</v>
      </c>
      <c r="E12" s="11" t="s">
        <v>15</v>
      </c>
      <c r="F12" s="12" t="s">
        <v>16</v>
      </c>
      <c r="G12" s="16" t="s">
        <v>17</v>
      </c>
      <c r="H12" s="16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6" t="s">
        <v>38</v>
      </c>
      <c r="C13" s="16" t="s">
        <v>13</v>
      </c>
      <c r="D13" s="11" t="s">
        <v>39</v>
      </c>
      <c r="E13" s="11" t="s">
        <v>15</v>
      </c>
      <c r="F13" s="12" t="s">
        <v>16</v>
      </c>
      <c r="G13" s="16" t="s">
        <v>17</v>
      </c>
      <c r="H13" s="16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6" t="s">
        <v>40</v>
      </c>
      <c r="C14" s="16" t="s">
        <v>13</v>
      </c>
      <c r="D14" s="11" t="s">
        <v>41</v>
      </c>
      <c r="E14" s="11" t="s">
        <v>15</v>
      </c>
      <c r="F14" s="12" t="s">
        <v>16</v>
      </c>
      <c r="G14" s="16" t="s">
        <v>17</v>
      </c>
      <c r="H14" s="16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6" t="s">
        <v>42</v>
      </c>
      <c r="C15" s="16" t="s">
        <v>13</v>
      </c>
      <c r="D15" s="11" t="s">
        <v>43</v>
      </c>
      <c r="E15" s="11" t="s">
        <v>15</v>
      </c>
      <c r="F15" s="12" t="s">
        <v>16</v>
      </c>
      <c r="G15" s="16" t="s">
        <v>17</v>
      </c>
      <c r="H15" s="16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6" t="s">
        <v>44</v>
      </c>
      <c r="C16" s="16" t="s">
        <v>13</v>
      </c>
      <c r="D16" s="11" t="s">
        <v>45</v>
      </c>
      <c r="E16" s="11" t="s">
        <v>15</v>
      </c>
      <c r="F16" s="12" t="s">
        <v>16</v>
      </c>
      <c r="G16" s="16" t="s">
        <v>17</v>
      </c>
      <c r="H16" s="16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6" t="s">
        <v>46</v>
      </c>
      <c r="C17" s="16" t="s">
        <v>13</v>
      </c>
      <c r="D17" s="11" t="s">
        <v>47</v>
      </c>
      <c r="E17" s="11" t="s">
        <v>15</v>
      </c>
      <c r="F17" s="12" t="s">
        <v>16</v>
      </c>
      <c r="G17" s="16" t="s">
        <v>17</v>
      </c>
      <c r="H17" s="16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6" t="s">
        <v>48</v>
      </c>
      <c r="C18" s="16" t="s">
        <v>30</v>
      </c>
      <c r="D18" s="11" t="s">
        <v>49</v>
      </c>
      <c r="E18" s="11" t="s">
        <v>15</v>
      </c>
      <c r="F18" s="12" t="s">
        <v>16</v>
      </c>
      <c r="G18" s="16" t="s">
        <v>17</v>
      </c>
      <c r="H18" s="16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6" t="s">
        <v>50</v>
      </c>
      <c r="C19" s="16" t="s">
        <v>13</v>
      </c>
      <c r="D19" s="11" t="s">
        <v>51</v>
      </c>
      <c r="E19" s="11" t="s">
        <v>15</v>
      </c>
      <c r="F19" s="12" t="s">
        <v>16</v>
      </c>
      <c r="G19" s="16" t="s">
        <v>17</v>
      </c>
      <c r="H19" s="16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6" t="s">
        <v>52</v>
      </c>
      <c r="C20" s="16" t="s">
        <v>13</v>
      </c>
      <c r="D20" s="11" t="s">
        <v>53</v>
      </c>
      <c r="E20" s="11" t="s">
        <v>15</v>
      </c>
      <c r="F20" s="12" t="s">
        <v>16</v>
      </c>
      <c r="G20" s="16" t="s">
        <v>17</v>
      </c>
      <c r="H20" s="16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6" t="s">
        <v>54</v>
      </c>
      <c r="C21" s="16" t="s">
        <v>13</v>
      </c>
      <c r="D21" s="11" t="s">
        <v>55</v>
      </c>
      <c r="E21" s="11" t="s">
        <v>15</v>
      </c>
      <c r="F21" s="12" t="s">
        <v>16</v>
      </c>
      <c r="G21" s="16" t="s">
        <v>17</v>
      </c>
      <c r="H21" s="16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6" t="s">
        <v>56</v>
      </c>
      <c r="C22" s="16" t="s">
        <v>13</v>
      </c>
      <c r="D22" s="11" t="s">
        <v>57</v>
      </c>
      <c r="E22" s="11" t="s">
        <v>15</v>
      </c>
      <c r="F22" s="12" t="s">
        <v>16</v>
      </c>
      <c r="G22" s="16" t="s">
        <v>17</v>
      </c>
      <c r="H22" s="16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6" t="s">
        <v>58</v>
      </c>
      <c r="C23" s="16" t="s">
        <v>13</v>
      </c>
      <c r="D23" s="11" t="s">
        <v>59</v>
      </c>
      <c r="E23" s="11" t="s">
        <v>15</v>
      </c>
      <c r="F23" s="12" t="s">
        <v>16</v>
      </c>
      <c r="G23" s="16" t="s">
        <v>17</v>
      </c>
      <c r="H23" s="16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6" t="s">
        <v>60</v>
      </c>
      <c r="C24" s="16" t="s">
        <v>13</v>
      </c>
      <c r="D24" s="11" t="s">
        <v>61</v>
      </c>
      <c r="E24" s="11" t="s">
        <v>15</v>
      </c>
      <c r="F24" s="12" t="s">
        <v>16</v>
      </c>
      <c r="G24" s="16" t="s">
        <v>17</v>
      </c>
      <c r="H24" s="16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6" t="s">
        <v>62</v>
      </c>
      <c r="C25" s="16" t="s">
        <v>13</v>
      </c>
      <c r="D25" s="11" t="s">
        <v>63</v>
      </c>
      <c r="E25" s="11" t="s">
        <v>15</v>
      </c>
      <c r="F25" s="12" t="s">
        <v>16</v>
      </c>
      <c r="G25" s="16" t="s">
        <v>17</v>
      </c>
      <c r="H25" s="16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6" t="s">
        <v>64</v>
      </c>
      <c r="C26" s="16" t="s">
        <v>13</v>
      </c>
      <c r="D26" s="11" t="s">
        <v>65</v>
      </c>
      <c r="E26" s="11" t="s">
        <v>15</v>
      </c>
      <c r="F26" s="12" t="s">
        <v>16</v>
      </c>
      <c r="G26" s="16" t="s">
        <v>17</v>
      </c>
      <c r="H26" s="16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6" t="s">
        <v>66</v>
      </c>
      <c r="C27" s="16" t="s">
        <v>13</v>
      </c>
      <c r="D27" s="11" t="s">
        <v>67</v>
      </c>
      <c r="E27" s="11" t="s">
        <v>15</v>
      </c>
      <c r="F27" s="12" t="s">
        <v>16</v>
      </c>
      <c r="G27" s="16" t="s">
        <v>17</v>
      </c>
      <c r="H27" s="16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6" t="s">
        <v>68</v>
      </c>
      <c r="C28" s="16" t="s">
        <v>13</v>
      </c>
      <c r="D28" s="11" t="s">
        <v>69</v>
      </c>
      <c r="E28" s="11" t="s">
        <v>15</v>
      </c>
      <c r="F28" s="12" t="s">
        <v>16</v>
      </c>
      <c r="G28" s="16" t="s">
        <v>17</v>
      </c>
      <c r="H28" s="16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6" t="s">
        <v>70</v>
      </c>
      <c r="C29" s="16" t="s">
        <v>13</v>
      </c>
      <c r="D29" s="11" t="s">
        <v>71</v>
      </c>
      <c r="E29" s="11" t="s">
        <v>15</v>
      </c>
      <c r="F29" s="12" t="s">
        <v>16</v>
      </c>
      <c r="G29" s="16" t="s">
        <v>17</v>
      </c>
      <c r="H29" s="16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6" t="s">
        <v>72</v>
      </c>
      <c r="C30" s="16" t="s">
        <v>13</v>
      </c>
      <c r="D30" s="11" t="s">
        <v>73</v>
      </c>
      <c r="E30" s="11" t="s">
        <v>15</v>
      </c>
      <c r="F30" s="12" t="s">
        <v>16</v>
      </c>
      <c r="G30" s="16" t="s">
        <v>17</v>
      </c>
      <c r="H30" s="16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6" t="s">
        <v>74</v>
      </c>
      <c r="C31" s="16" t="s">
        <v>13</v>
      </c>
      <c r="D31" s="11" t="s">
        <v>75</v>
      </c>
      <c r="E31" s="11" t="s">
        <v>15</v>
      </c>
      <c r="F31" s="12" t="s">
        <v>16</v>
      </c>
      <c r="G31" s="16" t="s">
        <v>17</v>
      </c>
      <c r="H31" s="16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6" t="s">
        <v>76</v>
      </c>
      <c r="C32" s="16" t="s">
        <v>13</v>
      </c>
      <c r="D32" s="11" t="s">
        <v>77</v>
      </c>
      <c r="E32" s="11" t="s">
        <v>15</v>
      </c>
      <c r="F32" s="12" t="s">
        <v>16</v>
      </c>
      <c r="G32" s="16" t="s">
        <v>17</v>
      </c>
      <c r="H32" s="16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6" t="s">
        <v>78</v>
      </c>
      <c r="C33" s="16" t="s">
        <v>30</v>
      </c>
      <c r="D33" s="11" t="s">
        <v>79</v>
      </c>
      <c r="E33" s="11" t="s">
        <v>15</v>
      </c>
      <c r="F33" s="12" t="s">
        <v>16</v>
      </c>
      <c r="G33" s="16" t="s">
        <v>17</v>
      </c>
      <c r="H33" s="16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6" t="s">
        <v>80</v>
      </c>
      <c r="C34" s="16" t="s">
        <v>13</v>
      </c>
      <c r="D34" s="11" t="s">
        <v>81</v>
      </c>
      <c r="E34" s="11" t="s">
        <v>15</v>
      </c>
      <c r="F34" s="12" t="s">
        <v>16</v>
      </c>
      <c r="G34" s="16" t="s">
        <v>17</v>
      </c>
      <c r="H34" s="16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6" t="s">
        <v>82</v>
      </c>
      <c r="C35" s="16" t="s">
        <v>13</v>
      </c>
      <c r="D35" s="11" t="s">
        <v>83</v>
      </c>
      <c r="E35" s="11" t="s">
        <v>15</v>
      </c>
      <c r="F35" s="12" t="s">
        <v>16</v>
      </c>
      <c r="G35" s="16" t="s">
        <v>17</v>
      </c>
      <c r="H35" s="16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6" t="s">
        <v>84</v>
      </c>
      <c r="C36" s="16" t="s">
        <v>13</v>
      </c>
      <c r="D36" s="11" t="s">
        <v>85</v>
      </c>
      <c r="E36" s="11" t="s">
        <v>15</v>
      </c>
      <c r="F36" s="12" t="s">
        <v>16</v>
      </c>
      <c r="G36" s="16" t="s">
        <v>17</v>
      </c>
      <c r="H36" s="16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6" t="s">
        <v>86</v>
      </c>
      <c r="C37" s="16" t="s">
        <v>13</v>
      </c>
      <c r="D37" s="11" t="s">
        <v>87</v>
      </c>
      <c r="E37" s="11" t="s">
        <v>15</v>
      </c>
      <c r="F37" s="12" t="s">
        <v>16</v>
      </c>
      <c r="G37" s="16" t="s">
        <v>17</v>
      </c>
      <c r="H37" s="16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6" t="s">
        <v>88</v>
      </c>
      <c r="C38" s="16" t="s">
        <v>13</v>
      </c>
      <c r="D38" s="11" t="s">
        <v>89</v>
      </c>
      <c r="E38" s="11" t="s">
        <v>15</v>
      </c>
      <c r="F38" s="12" t="s">
        <v>16</v>
      </c>
      <c r="G38" s="16" t="s">
        <v>17</v>
      </c>
      <c r="H38" s="16" t="s">
        <v>18</v>
      </c>
      <c r="I38" s="8" t="s">
        <v>19</v>
      </c>
      <c r="J38" s="8" t="s">
        <v>20</v>
      </c>
    </row>
    <row r="39" ht="14.25" spans="1:10">
      <c r="A39" s="8">
        <v>36</v>
      </c>
      <c r="B39" s="16" t="s">
        <v>90</v>
      </c>
      <c r="C39" s="16" t="s">
        <v>13</v>
      </c>
      <c r="D39" s="11" t="s">
        <v>91</v>
      </c>
      <c r="E39" s="11" t="s">
        <v>15</v>
      </c>
      <c r="F39" s="12" t="s">
        <v>16</v>
      </c>
      <c r="G39" s="16" t="s">
        <v>17</v>
      </c>
      <c r="H39" s="16" t="s">
        <v>18</v>
      </c>
      <c r="I39" s="8" t="s">
        <v>19</v>
      </c>
      <c r="J39" s="8" t="s">
        <v>20</v>
      </c>
    </row>
    <row r="40" ht="14.25" spans="1:10">
      <c r="A40" s="8">
        <v>37</v>
      </c>
      <c r="B40" s="16" t="s">
        <v>92</v>
      </c>
      <c r="C40" s="16" t="s">
        <v>13</v>
      </c>
      <c r="D40" s="11" t="s">
        <v>93</v>
      </c>
      <c r="E40" s="11" t="s">
        <v>15</v>
      </c>
      <c r="F40" s="12" t="s">
        <v>16</v>
      </c>
      <c r="G40" s="16" t="s">
        <v>17</v>
      </c>
      <c r="H40" s="16" t="s">
        <v>18</v>
      </c>
      <c r="I40" s="8" t="s">
        <v>19</v>
      </c>
      <c r="J40" s="8" t="s">
        <v>20</v>
      </c>
    </row>
    <row r="41" ht="14.25" spans="1:10">
      <c r="A41" s="8">
        <v>38</v>
      </c>
      <c r="B41" s="16" t="s">
        <v>94</v>
      </c>
      <c r="C41" s="16" t="s">
        <v>13</v>
      </c>
      <c r="D41" s="11" t="s">
        <v>95</v>
      </c>
      <c r="E41" s="11" t="s">
        <v>15</v>
      </c>
      <c r="F41" s="12" t="s">
        <v>16</v>
      </c>
      <c r="G41" s="16" t="s">
        <v>17</v>
      </c>
      <c r="H41" s="16" t="s">
        <v>18</v>
      </c>
      <c r="I41" s="8" t="s">
        <v>19</v>
      </c>
      <c r="J41" s="8" t="s">
        <v>20</v>
      </c>
    </row>
    <row r="42" ht="14.25" spans="1:10">
      <c r="A42" s="8">
        <v>39</v>
      </c>
      <c r="B42" s="16" t="s">
        <v>96</v>
      </c>
      <c r="C42" s="16" t="s">
        <v>13</v>
      </c>
      <c r="D42" s="11" t="s">
        <v>97</v>
      </c>
      <c r="E42" s="11" t="s">
        <v>15</v>
      </c>
      <c r="F42" s="12" t="s">
        <v>16</v>
      </c>
      <c r="G42" s="16" t="s">
        <v>17</v>
      </c>
      <c r="H42" s="16" t="s">
        <v>18</v>
      </c>
      <c r="I42" s="8" t="s">
        <v>19</v>
      </c>
      <c r="J42" s="8" t="s">
        <v>20</v>
      </c>
    </row>
    <row r="43" ht="14.25" spans="1:10">
      <c r="A43" s="8">
        <v>40</v>
      </c>
      <c r="B43" s="16" t="s">
        <v>98</v>
      </c>
      <c r="C43" s="16" t="s">
        <v>13</v>
      </c>
      <c r="D43" s="11" t="s">
        <v>99</v>
      </c>
      <c r="E43" s="11" t="s">
        <v>15</v>
      </c>
      <c r="F43" s="12" t="s">
        <v>16</v>
      </c>
      <c r="G43" s="16" t="s">
        <v>17</v>
      </c>
      <c r="H43" s="16" t="s">
        <v>18</v>
      </c>
      <c r="I43" s="8" t="s">
        <v>19</v>
      </c>
      <c r="J43" s="8" t="s">
        <v>20</v>
      </c>
    </row>
    <row r="44" ht="14.25" spans="1:10">
      <c r="A44" s="8">
        <v>41</v>
      </c>
      <c r="B44" s="16" t="s">
        <v>100</v>
      </c>
      <c r="C44" s="16" t="s">
        <v>13</v>
      </c>
      <c r="D44" s="11" t="s">
        <v>101</v>
      </c>
      <c r="E44" s="11" t="s">
        <v>15</v>
      </c>
      <c r="F44" s="12" t="s">
        <v>16</v>
      </c>
      <c r="G44" s="16" t="s">
        <v>17</v>
      </c>
      <c r="H44" s="16" t="s">
        <v>18</v>
      </c>
      <c r="I44" s="8" t="s">
        <v>19</v>
      </c>
      <c r="J44" s="8" t="s">
        <v>20</v>
      </c>
    </row>
    <row r="45" ht="14.25" spans="1:10">
      <c r="A45" s="8">
        <v>42</v>
      </c>
      <c r="B45" s="16" t="s">
        <v>102</v>
      </c>
      <c r="C45" s="16" t="s">
        <v>13</v>
      </c>
      <c r="D45" s="11" t="s">
        <v>103</v>
      </c>
      <c r="E45" s="11" t="s">
        <v>15</v>
      </c>
      <c r="F45" s="12" t="s">
        <v>16</v>
      </c>
      <c r="G45" s="16" t="s">
        <v>17</v>
      </c>
      <c r="H45" s="16" t="s">
        <v>18</v>
      </c>
      <c r="I45" s="8" t="s">
        <v>19</v>
      </c>
      <c r="J45" s="8" t="s">
        <v>20</v>
      </c>
    </row>
  </sheetData>
  <autoFilter xmlns:etc="http://www.wps.cn/officeDocument/2017/etCustomData" ref="A3:J45" etc:filterBottomFollowUsedRange="0">
    <sortState ref="A3:J45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AND(COUNTIF($B$1:$B$161,B4)+COUNTIF($B$162:$B$163,B4)+COUNTIF($B$169:$B$1048475,B4)&gt;1,NOT(ISBLANK(B4)))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2026-07-13T08:42:37Z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