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2018年调增项目审批表" sheetId="12" r:id="rId1"/>
  </sheets>
  <calcPr calcId="144525"/>
</workbook>
</file>

<file path=xl/sharedStrings.xml><?xml version="1.0" encoding="utf-8"?>
<sst xmlns="http://schemas.openxmlformats.org/spreadsheetml/2006/main" count="106">
  <si>
    <t>附件</t>
  </si>
  <si>
    <t>潢川县2018年涉农资金统筹整合调整项目审批表</t>
  </si>
  <si>
    <t>项目类别</t>
  </si>
  <si>
    <t>序号</t>
  </si>
  <si>
    <t>项目名称</t>
  </si>
  <si>
    <t>项目个数</t>
  </si>
  <si>
    <t>建设
性质</t>
  </si>
  <si>
    <t>建设规模及主要建设内容</t>
  </si>
  <si>
    <t>建设
年度</t>
  </si>
  <si>
    <t>计划投资（万元）</t>
  </si>
  <si>
    <t>建设方式</t>
  </si>
  <si>
    <t>主管部门</t>
  </si>
  <si>
    <t>实施单位</t>
  </si>
  <si>
    <t>完成任务时间节点</t>
  </si>
  <si>
    <t>备注</t>
  </si>
  <si>
    <t>合 计</t>
  </si>
  <si>
    <t>一、基础设施类建设项目</t>
  </si>
  <si>
    <t>村组道路建设项目</t>
  </si>
  <si>
    <t>新建</t>
  </si>
  <si>
    <t>拟修村组C25砼道路211公里。</t>
  </si>
  <si>
    <t>2018</t>
  </si>
  <si>
    <t>政府采购</t>
  </si>
  <si>
    <t>县交通局</t>
  </si>
  <si>
    <t>2018.9.30</t>
  </si>
  <si>
    <t>补差项目</t>
  </si>
  <si>
    <t>项目勘查设计及监理费用</t>
  </si>
  <si>
    <t>用于脱贫攻坚道路、水利等项目的规划和勘测设计、评审及监理等费用。</t>
  </si>
  <si>
    <t>相关部门</t>
  </si>
  <si>
    <t>相关部门及乡镇</t>
  </si>
  <si>
    <t>2018.12.30</t>
  </si>
  <si>
    <t>新增项目</t>
  </si>
  <si>
    <t>杨来路等改建工程项目</t>
  </si>
  <si>
    <t>改建</t>
  </si>
  <si>
    <t>对潢川县来龙乡至杨围孜村段，改建三级公路7.8公里；X014--上油岗三叉口改建二级公路长2.8公里。</t>
  </si>
  <si>
    <t>2019.6.30</t>
  </si>
  <si>
    <t>贫困村水利设施建设项目</t>
  </si>
  <si>
    <t>主要因工程规模变化而造成的设计变更等需调增资金560万元。</t>
  </si>
  <si>
    <t>先建后补</t>
  </si>
  <si>
    <t>县水利局</t>
  </si>
  <si>
    <t>相关乡镇</t>
  </si>
  <si>
    <t>2018.10.20</t>
  </si>
  <si>
    <t>农田水利应急工程项目</t>
  </si>
  <si>
    <t>主要在贫困乡（镇）村中新建提水泵站2座，田间D60渠道硬化0.16Km，铺设De315PE管2.001km，整修大塘五口，新建2间泵房（60m2），配套10sh-19A型离心泵1台，8SH-9A型离心泵1台等小型水利工程为重点的改造提升工程，使现有小型水利工程灌溉除涝能力得到有效提升。</t>
  </si>
  <si>
    <t>2019.1.30</t>
  </si>
  <si>
    <t>白露河流域贫困村渠系清淤整修项目</t>
  </si>
  <si>
    <t>对白露河流域渠系进行清淤整修，彻底清除渠系障碍，恢复灌排能力。</t>
  </si>
  <si>
    <t>2019.2.30</t>
  </si>
  <si>
    <t>小二型病险水库除险加固项目</t>
  </si>
  <si>
    <t>对贫困村为主的杜大塘、黄大庄、联合、汪桥、王寨、小胡桥六座小二型水库除险加固工程建设。</t>
  </si>
  <si>
    <t>2019.5.30</t>
  </si>
  <si>
    <t>贫困村坡耕地水土流失综合治理项目</t>
  </si>
  <si>
    <t>主要对坡耕地较多、水土流失较严重、贫困人口集中的区域，搞好坡耕地整治，有效遏制区域内水土流失，有利于发展特色产业，示范作用明显。</t>
  </si>
  <si>
    <t>白露河及支流水闸维修工程项目</t>
  </si>
  <si>
    <t>拟对白露河流域因年久失修、闸门启闭困难和漏水严重的25座水闸进行维修改造。</t>
  </si>
  <si>
    <t>邓店橡胶坝枢纽工程除险加固项目</t>
  </si>
  <si>
    <t>在邓店橡胶坝枢纽工程实施除险加固项目，确保灌区内8万亩农田农业灌溉和粮食生产安全，促进项目区内贫困群众增收脱贫。</t>
  </si>
  <si>
    <t>农村饮水安全项目</t>
  </si>
  <si>
    <t>自来水入户安装（包括非贫困村贫困人口，由卫计部门对区域取水点进行水质检测，对水质达标的贫困户自备井取水进行补贴；对水质不达标的贫困户安装水质净化设备进行取水），实现全县贫困户全部通安全饮用水。</t>
  </si>
  <si>
    <t>贫困户危房改造项目</t>
  </si>
  <si>
    <t>新建
改建</t>
  </si>
  <si>
    <t>为确保我县今年如期脱贫，切实解决“两不愁、三保障”问题。</t>
  </si>
  <si>
    <t>县住建局</t>
  </si>
  <si>
    <t>各乡镇（场）等</t>
  </si>
  <si>
    <t>二、公共服务设施项目</t>
  </si>
  <si>
    <t>医疗保险补助</t>
  </si>
  <si>
    <t>实现全县建档立卡贫困人口的医疗保险全覆盖，保费30元/人，高效推进医疗保险补贴工作。</t>
  </si>
  <si>
    <t>政府补助</t>
  </si>
  <si>
    <t>县民政局各</t>
  </si>
  <si>
    <t>各乡镇人民政府</t>
  </si>
  <si>
    <t>2018.10.30</t>
  </si>
  <si>
    <t>综合文化服务中心建设项目</t>
  </si>
  <si>
    <t>按照“七个一”建设内容，即一个文化活动广场、一个文化活动室、一个简易舞台、一套宣传栏、一套文化器材、一套广播器材、一套体育设施。</t>
  </si>
  <si>
    <t>县文广新局、县体育服务中心</t>
  </si>
  <si>
    <t>2018.11.30</t>
  </si>
  <si>
    <t>建档立卡贫困重度残疾人家庭无障碍改造项目</t>
  </si>
  <si>
    <t>实现全县建档立卡贫困重度残疾人家庭无障碍改造全覆盖，助力残疾人脱贫攻坚，确保贫困残疾人实现“两不愁、三保障、两扩面”目标。</t>
  </si>
  <si>
    <t>县残联</t>
  </si>
  <si>
    <t>各乡镇（场）、办事处</t>
  </si>
  <si>
    <t>三、产业发展类项目</t>
  </si>
  <si>
    <t>到户增收项目</t>
  </si>
  <si>
    <t>扶持全县“产业+金融”未覆盖到的建档立卡贫困户发展现代农业、温棚蔬菜、瓜果花木种植、食用菌栽培、水产养殖、农副产品加工等脱贫增收项目。</t>
  </si>
  <si>
    <t>县扶贫办</t>
  </si>
  <si>
    <t>各相关乡镇</t>
  </si>
  <si>
    <t>多彩田园项目</t>
  </si>
  <si>
    <t>推动10个有产业发展基础的贫困村群众融入产业链条，促使尽快形成集现代农业、农产品加工、服务业等三产融合的综合产业扶贫体系。</t>
  </si>
  <si>
    <t>县委农办</t>
  </si>
  <si>
    <t>支持深度贫困村发展项目</t>
  </si>
  <si>
    <t>对我县15个深度贫困村，在改善生产生活条件、发展增收致富产业、培育壮大集体经济等方面进行支持。</t>
  </si>
  <si>
    <t>“巧媳妇+”脱贫行动项目</t>
  </si>
  <si>
    <t>让20岁--60岁有劳动能力的农村留守妇女尽可能在家门口就业，带动建档立卡适龄妇女就业增收脱贫。</t>
  </si>
  <si>
    <t>县妇联会</t>
  </si>
  <si>
    <t>“产业+金融”扶贫贷款担保费</t>
  </si>
  <si>
    <t>为全县符合条件且已实施过“产业+金融”扶贫贷款的建档立卡贫困户提供担保。</t>
  </si>
  <si>
    <t>潢川信和担保有限公司</t>
  </si>
  <si>
    <t>扶贫贷款贴息及风险补偿金</t>
  </si>
  <si>
    <t>用于全县脱贫攻坚规划产业发展的扶贫贷款贴息及风险补偿金等。</t>
  </si>
  <si>
    <t>县金融办、县扶贫办及相关金融机构</t>
  </si>
  <si>
    <t>扶贫培训计划</t>
  </si>
  <si>
    <t>由人社、农业、民政、教育等部门实施贫困人口职业教育和实用技术培训。为脱贫保障提供技术支撑。</t>
  </si>
  <si>
    <t>县人社局</t>
  </si>
  <si>
    <t>县人社局、相关部门及乡镇</t>
  </si>
  <si>
    <t>光伏发电项目</t>
  </si>
  <si>
    <t>因国家政策调整，对年初拟安排尚未实施的光伏发电项目暂时取消，调减县级资金3000万元。</t>
  </si>
  <si>
    <t>县发改委</t>
  </si>
  <si>
    <t>县发改委、县发投公司、相关乡镇</t>
  </si>
  <si>
    <t>取消项目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</si>
</sst>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b/>
      <sz val="22"/>
      <color indexed="8"/>
      <name val="方正小标宋简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方正小标宋简体"/>
      <charset val="134"/>
    </font>
    <font>
      <sz val="10"/>
      <name val="楷体"/>
      <charset val="134"/>
    </font>
    <font>
      <sz val="9"/>
      <name val="楷体"/>
      <charset val="134"/>
    </font>
    <font>
      <sz val="8"/>
      <name val="楷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楷体"/>
      <charset val="134"/>
    </font>
    <font>
      <sz val="9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2" sqref="A2:M2"/>
    </sheetView>
  </sheetViews>
  <sheetFormatPr defaultColWidth="9" defaultRowHeight="13.5"/>
  <cols>
    <col min="2" max="2" width="5.25" customWidth="1"/>
    <col min="3" max="3" width="12.75" customWidth="1"/>
    <col min="4" max="4" width="5.5" customWidth="1"/>
    <col min="5" max="5" width="5.875" customWidth="1"/>
    <col min="6" max="6" width="37.125" customWidth="1"/>
    <col min="7" max="7" width="6.25" customWidth="1"/>
    <col min="8" max="8" width="9.625" customWidth="1"/>
    <col min="9" max="9" width="9.125" customWidth="1"/>
    <col min="10" max="10" width="9.625" customWidth="1"/>
    <col min="11" max="11" width="10.125" customWidth="1"/>
    <col min="12" max="12" width="10" customWidth="1"/>
    <col min="13" max="13" width="12.5" customWidth="1"/>
  </cols>
  <sheetData>
    <row r="1" ht="18" customHeight="1" spans="1:3">
      <c r="A1" s="1" t="s">
        <v>0</v>
      </c>
      <c r="B1" s="1"/>
      <c r="C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4" customHeight="1" spans="1:13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4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4" t="s">
        <v>13</v>
      </c>
      <c r="M3" s="3" t="s">
        <v>14</v>
      </c>
    </row>
    <row r="4" ht="23" customHeight="1" spans="1:13">
      <c r="A4" s="5" t="s">
        <v>15</v>
      </c>
      <c r="B4" s="6"/>
      <c r="C4" s="7"/>
      <c r="D4" s="4">
        <f>SUM(D5:D29)</f>
        <v>23</v>
      </c>
      <c r="E4" s="4"/>
      <c r="F4" s="3"/>
      <c r="G4" s="4">
        <v>2018</v>
      </c>
      <c r="H4" s="8">
        <f>SUM(H5:H29)</f>
        <v>13030.857</v>
      </c>
      <c r="I4" s="3"/>
      <c r="J4" s="3"/>
      <c r="K4" s="3"/>
      <c r="L4" s="4"/>
      <c r="M4" s="3"/>
    </row>
    <row r="5" ht="28" customHeight="1" spans="1:13">
      <c r="A5" s="9" t="s">
        <v>16</v>
      </c>
      <c r="B5" s="10">
        <v>1</v>
      </c>
      <c r="C5" s="11" t="s">
        <v>17</v>
      </c>
      <c r="D5" s="12">
        <v>1</v>
      </c>
      <c r="E5" s="13" t="s">
        <v>18</v>
      </c>
      <c r="F5" s="14" t="s">
        <v>19</v>
      </c>
      <c r="G5" s="13" t="s">
        <v>20</v>
      </c>
      <c r="H5" s="11">
        <v>289.87</v>
      </c>
      <c r="I5" s="22" t="s">
        <v>21</v>
      </c>
      <c r="J5" s="23" t="s">
        <v>22</v>
      </c>
      <c r="K5" s="23" t="s">
        <v>22</v>
      </c>
      <c r="L5" s="11" t="s">
        <v>23</v>
      </c>
      <c r="M5" s="24" t="s">
        <v>24</v>
      </c>
    </row>
    <row r="6" ht="34" customHeight="1" spans="1:13">
      <c r="A6" s="9"/>
      <c r="B6" s="10">
        <v>2</v>
      </c>
      <c r="C6" s="11" t="s">
        <v>25</v>
      </c>
      <c r="D6" s="12">
        <v>1</v>
      </c>
      <c r="E6" s="13" t="s">
        <v>18</v>
      </c>
      <c r="F6" s="11" t="s">
        <v>26</v>
      </c>
      <c r="G6" s="13" t="s">
        <v>20</v>
      </c>
      <c r="H6" s="11">
        <v>400</v>
      </c>
      <c r="I6" s="22" t="s">
        <v>21</v>
      </c>
      <c r="J6" s="11" t="s">
        <v>27</v>
      </c>
      <c r="K6" s="11" t="s">
        <v>28</v>
      </c>
      <c r="L6" s="11" t="s">
        <v>29</v>
      </c>
      <c r="M6" s="22" t="s">
        <v>30</v>
      </c>
    </row>
    <row r="7" ht="33" customHeight="1" spans="1:13">
      <c r="A7" s="9"/>
      <c r="B7" s="10">
        <v>3</v>
      </c>
      <c r="C7" s="11" t="s">
        <v>31</v>
      </c>
      <c r="D7" s="12">
        <v>1</v>
      </c>
      <c r="E7" s="13" t="s">
        <v>32</v>
      </c>
      <c r="F7" s="11" t="s">
        <v>33</v>
      </c>
      <c r="G7" s="13" t="s">
        <v>20</v>
      </c>
      <c r="H7" s="11">
        <v>1680</v>
      </c>
      <c r="I7" s="22" t="s">
        <v>21</v>
      </c>
      <c r="J7" s="11" t="s">
        <v>22</v>
      </c>
      <c r="K7" s="11" t="s">
        <v>22</v>
      </c>
      <c r="L7" s="11" t="s">
        <v>34</v>
      </c>
      <c r="M7" s="22" t="s">
        <v>30</v>
      </c>
    </row>
    <row r="8" ht="27" customHeight="1" spans="1:13">
      <c r="A8" s="9"/>
      <c r="B8" s="10">
        <v>4</v>
      </c>
      <c r="C8" s="15" t="s">
        <v>35</v>
      </c>
      <c r="D8" s="12">
        <v>1</v>
      </c>
      <c r="E8" s="13" t="s">
        <v>18</v>
      </c>
      <c r="F8" s="11" t="s">
        <v>36</v>
      </c>
      <c r="G8" s="13" t="s">
        <v>20</v>
      </c>
      <c r="H8" s="11">
        <v>560</v>
      </c>
      <c r="I8" s="23" t="s">
        <v>37</v>
      </c>
      <c r="J8" s="11" t="s">
        <v>38</v>
      </c>
      <c r="K8" s="22" t="s">
        <v>39</v>
      </c>
      <c r="L8" s="11" t="s">
        <v>40</v>
      </c>
      <c r="M8" s="24" t="s">
        <v>24</v>
      </c>
    </row>
    <row r="9" ht="74" customHeight="1" spans="1:13">
      <c r="A9" s="9"/>
      <c r="B9" s="10">
        <v>5</v>
      </c>
      <c r="C9" s="15" t="s">
        <v>41</v>
      </c>
      <c r="D9" s="12">
        <v>1</v>
      </c>
      <c r="E9" s="13" t="s">
        <v>18</v>
      </c>
      <c r="F9" s="11" t="s">
        <v>42</v>
      </c>
      <c r="G9" s="13" t="s">
        <v>20</v>
      </c>
      <c r="H9" s="11">
        <v>293</v>
      </c>
      <c r="I9" s="22" t="s">
        <v>21</v>
      </c>
      <c r="J9" s="11" t="s">
        <v>38</v>
      </c>
      <c r="K9" s="11" t="s">
        <v>38</v>
      </c>
      <c r="L9" s="11" t="s">
        <v>43</v>
      </c>
      <c r="M9" s="22" t="s">
        <v>30</v>
      </c>
    </row>
    <row r="10" ht="34" customHeight="1" spans="1:13">
      <c r="A10" s="9"/>
      <c r="B10" s="10">
        <v>6</v>
      </c>
      <c r="C10" s="15" t="s">
        <v>44</v>
      </c>
      <c r="D10" s="12">
        <v>1</v>
      </c>
      <c r="E10" s="13" t="s">
        <v>18</v>
      </c>
      <c r="F10" s="11" t="s">
        <v>45</v>
      </c>
      <c r="G10" s="13" t="s">
        <v>20</v>
      </c>
      <c r="H10" s="11">
        <v>1320</v>
      </c>
      <c r="I10" s="23" t="s">
        <v>37</v>
      </c>
      <c r="J10" s="11" t="s">
        <v>38</v>
      </c>
      <c r="K10" s="22" t="s">
        <v>39</v>
      </c>
      <c r="L10" s="11" t="s">
        <v>46</v>
      </c>
      <c r="M10" s="22" t="s">
        <v>30</v>
      </c>
    </row>
    <row r="11" ht="36" customHeight="1" spans="1:13">
      <c r="A11" s="9"/>
      <c r="B11" s="10">
        <v>7</v>
      </c>
      <c r="C11" s="15" t="s">
        <v>47</v>
      </c>
      <c r="D11" s="12">
        <v>1</v>
      </c>
      <c r="E11" s="13" t="s">
        <v>18</v>
      </c>
      <c r="F11" s="11" t="s">
        <v>48</v>
      </c>
      <c r="G11" s="13" t="s">
        <v>20</v>
      </c>
      <c r="H11" s="11">
        <v>1168</v>
      </c>
      <c r="I11" s="22" t="s">
        <v>21</v>
      </c>
      <c r="J11" s="11" t="s">
        <v>38</v>
      </c>
      <c r="K11" s="11" t="s">
        <v>38</v>
      </c>
      <c r="L11" s="11" t="s">
        <v>49</v>
      </c>
      <c r="M11" s="22" t="s">
        <v>30</v>
      </c>
    </row>
    <row r="12" ht="39" customHeight="1" spans="1:13">
      <c r="A12" s="9"/>
      <c r="B12" s="10">
        <v>8</v>
      </c>
      <c r="C12" s="15" t="s">
        <v>50</v>
      </c>
      <c r="D12" s="12">
        <v>1</v>
      </c>
      <c r="E12" s="13" t="s">
        <v>18</v>
      </c>
      <c r="F12" s="11" t="s">
        <v>51</v>
      </c>
      <c r="G12" s="13" t="s">
        <v>20</v>
      </c>
      <c r="H12" s="11">
        <v>845.34</v>
      </c>
      <c r="I12" s="22" t="s">
        <v>21</v>
      </c>
      <c r="J12" s="11" t="s">
        <v>38</v>
      </c>
      <c r="K12" s="11" t="s">
        <v>38</v>
      </c>
      <c r="L12" s="11" t="s">
        <v>29</v>
      </c>
      <c r="M12" s="22" t="s">
        <v>30</v>
      </c>
    </row>
    <row r="13" ht="37" customHeight="1" spans="1:13">
      <c r="A13" s="9"/>
      <c r="B13" s="10">
        <v>9</v>
      </c>
      <c r="C13" s="15" t="s">
        <v>52</v>
      </c>
      <c r="D13" s="12">
        <v>1</v>
      </c>
      <c r="E13" s="13" t="s">
        <v>18</v>
      </c>
      <c r="F13" s="11" t="s">
        <v>53</v>
      </c>
      <c r="G13" s="13" t="s">
        <v>20</v>
      </c>
      <c r="H13" s="11">
        <v>170.529</v>
      </c>
      <c r="I13" s="23" t="s">
        <v>37</v>
      </c>
      <c r="J13" s="11" t="s">
        <v>38</v>
      </c>
      <c r="K13" s="22" t="s">
        <v>39</v>
      </c>
      <c r="L13" s="11" t="s">
        <v>29</v>
      </c>
      <c r="M13" s="22" t="s">
        <v>30</v>
      </c>
    </row>
    <row r="14" ht="38" customHeight="1" spans="1:13">
      <c r="A14" s="3" t="s">
        <v>2</v>
      </c>
      <c r="B14" s="3" t="s">
        <v>3</v>
      </c>
      <c r="C14" s="3" t="s">
        <v>4</v>
      </c>
      <c r="D14" s="4" t="s">
        <v>5</v>
      </c>
      <c r="E14" s="4" t="s">
        <v>6</v>
      </c>
      <c r="F14" s="3" t="s">
        <v>7</v>
      </c>
      <c r="G14" s="4" t="s">
        <v>8</v>
      </c>
      <c r="H14" s="4" t="s">
        <v>9</v>
      </c>
      <c r="I14" s="3" t="s">
        <v>10</v>
      </c>
      <c r="J14" s="3" t="s">
        <v>11</v>
      </c>
      <c r="K14" s="3" t="s">
        <v>12</v>
      </c>
      <c r="L14" s="4" t="s">
        <v>13</v>
      </c>
      <c r="M14" s="3" t="s">
        <v>14</v>
      </c>
    </row>
    <row r="15" ht="43" customHeight="1" spans="1:13">
      <c r="A15" s="16" t="s">
        <v>16</v>
      </c>
      <c r="B15" s="10">
        <v>10</v>
      </c>
      <c r="C15" s="11" t="s">
        <v>54</v>
      </c>
      <c r="D15" s="12">
        <v>1</v>
      </c>
      <c r="E15" s="13" t="s">
        <v>18</v>
      </c>
      <c r="F15" s="11" t="s">
        <v>55</v>
      </c>
      <c r="G15" s="13" t="s">
        <v>20</v>
      </c>
      <c r="H15" s="11">
        <v>430.27</v>
      </c>
      <c r="I15" s="22" t="s">
        <v>21</v>
      </c>
      <c r="J15" s="11" t="s">
        <v>38</v>
      </c>
      <c r="K15" s="11" t="s">
        <v>38</v>
      </c>
      <c r="L15" s="11" t="s">
        <v>23</v>
      </c>
      <c r="M15" s="24" t="s">
        <v>24</v>
      </c>
    </row>
    <row r="16" ht="56" customHeight="1" spans="1:13">
      <c r="A16" s="16"/>
      <c r="B16" s="10">
        <v>11</v>
      </c>
      <c r="C16" s="11" t="s">
        <v>56</v>
      </c>
      <c r="D16" s="12">
        <v>1</v>
      </c>
      <c r="E16" s="13" t="s">
        <v>18</v>
      </c>
      <c r="F16" s="11" t="s">
        <v>57</v>
      </c>
      <c r="G16" s="13" t="s">
        <v>20</v>
      </c>
      <c r="H16" s="11">
        <v>500</v>
      </c>
      <c r="I16" s="23" t="s">
        <v>37</v>
      </c>
      <c r="J16" s="11" t="s">
        <v>38</v>
      </c>
      <c r="K16" s="22" t="s">
        <v>39</v>
      </c>
      <c r="L16" s="11" t="s">
        <v>23</v>
      </c>
      <c r="M16" s="24" t="s">
        <v>24</v>
      </c>
    </row>
    <row r="17" ht="31" customHeight="1" spans="1:13">
      <c r="A17" s="17"/>
      <c r="B17" s="10">
        <v>12</v>
      </c>
      <c r="C17" s="11" t="s">
        <v>58</v>
      </c>
      <c r="D17" s="12">
        <v>1</v>
      </c>
      <c r="E17" s="18" t="s">
        <v>59</v>
      </c>
      <c r="F17" s="15" t="s">
        <v>60</v>
      </c>
      <c r="G17" s="13" t="s">
        <v>20</v>
      </c>
      <c r="H17" s="11">
        <v>1285</v>
      </c>
      <c r="I17" s="23" t="s">
        <v>37</v>
      </c>
      <c r="J17" s="11" t="s">
        <v>61</v>
      </c>
      <c r="K17" s="23" t="s">
        <v>62</v>
      </c>
      <c r="L17" s="11" t="s">
        <v>23</v>
      </c>
      <c r="M17" s="24" t="s">
        <v>24</v>
      </c>
    </row>
    <row r="18" ht="36" customHeight="1" spans="1:13">
      <c r="A18" s="9" t="s">
        <v>63</v>
      </c>
      <c r="B18" s="10">
        <v>13</v>
      </c>
      <c r="C18" s="11" t="s">
        <v>64</v>
      </c>
      <c r="D18" s="12">
        <v>1</v>
      </c>
      <c r="E18" s="13" t="s">
        <v>18</v>
      </c>
      <c r="F18" s="11" t="s">
        <v>65</v>
      </c>
      <c r="G18" s="13" t="s">
        <v>20</v>
      </c>
      <c r="H18" s="11">
        <v>220.398</v>
      </c>
      <c r="I18" s="22" t="s">
        <v>66</v>
      </c>
      <c r="J18" s="11" t="s">
        <v>67</v>
      </c>
      <c r="K18" s="23" t="s">
        <v>68</v>
      </c>
      <c r="L18" s="25" t="s">
        <v>69</v>
      </c>
      <c r="M18" s="22" t="s">
        <v>30</v>
      </c>
    </row>
    <row r="19" ht="47" customHeight="1" spans="1:13">
      <c r="A19" s="9"/>
      <c r="B19" s="10">
        <v>14</v>
      </c>
      <c r="C19" s="11" t="s">
        <v>70</v>
      </c>
      <c r="D19" s="12">
        <v>1</v>
      </c>
      <c r="E19" s="18" t="s">
        <v>59</v>
      </c>
      <c r="F19" s="11" t="s">
        <v>71</v>
      </c>
      <c r="G19" s="13" t="s">
        <v>20</v>
      </c>
      <c r="H19" s="11">
        <v>2000</v>
      </c>
      <c r="I19" s="23" t="s">
        <v>37</v>
      </c>
      <c r="J19" s="11" t="s">
        <v>72</v>
      </c>
      <c r="K19" s="22" t="s">
        <v>39</v>
      </c>
      <c r="L19" s="25" t="s">
        <v>73</v>
      </c>
      <c r="M19" s="22" t="s">
        <v>30</v>
      </c>
    </row>
    <row r="20" ht="47" customHeight="1" spans="1:13">
      <c r="A20" s="9"/>
      <c r="B20" s="10">
        <v>15</v>
      </c>
      <c r="C20" s="11" t="s">
        <v>74</v>
      </c>
      <c r="D20" s="12">
        <v>1</v>
      </c>
      <c r="E20" s="13" t="s">
        <v>18</v>
      </c>
      <c r="F20" s="11" t="s">
        <v>75</v>
      </c>
      <c r="G20" s="13" t="s">
        <v>20</v>
      </c>
      <c r="H20" s="11">
        <v>460.95</v>
      </c>
      <c r="I20" s="23" t="s">
        <v>37</v>
      </c>
      <c r="J20" s="11" t="s">
        <v>76</v>
      </c>
      <c r="K20" s="18" t="s">
        <v>77</v>
      </c>
      <c r="L20" s="11" t="s">
        <v>69</v>
      </c>
      <c r="M20" s="24" t="s">
        <v>24</v>
      </c>
    </row>
    <row r="21" ht="42" customHeight="1" spans="1:13">
      <c r="A21" s="4" t="s">
        <v>78</v>
      </c>
      <c r="B21" s="10">
        <v>16</v>
      </c>
      <c r="C21" s="19" t="s">
        <v>79</v>
      </c>
      <c r="D21" s="12">
        <v>1</v>
      </c>
      <c r="E21" s="13" t="s">
        <v>18</v>
      </c>
      <c r="F21" s="15" t="s">
        <v>80</v>
      </c>
      <c r="G21" s="13" t="s">
        <v>20</v>
      </c>
      <c r="H21" s="11">
        <v>750</v>
      </c>
      <c r="I21" s="23" t="s">
        <v>66</v>
      </c>
      <c r="J21" s="12" t="s">
        <v>81</v>
      </c>
      <c r="K21" s="26" t="s">
        <v>82</v>
      </c>
      <c r="L21" s="27" t="s">
        <v>69</v>
      </c>
      <c r="M21" s="22" t="s">
        <v>30</v>
      </c>
    </row>
    <row r="22" ht="46" customHeight="1" spans="1:13">
      <c r="A22" s="4"/>
      <c r="B22" s="10">
        <v>17</v>
      </c>
      <c r="C22" s="19" t="s">
        <v>83</v>
      </c>
      <c r="D22" s="12">
        <v>1</v>
      </c>
      <c r="E22" s="13" t="s">
        <v>18</v>
      </c>
      <c r="F22" s="15" t="s">
        <v>84</v>
      </c>
      <c r="G22" s="13" t="s">
        <v>20</v>
      </c>
      <c r="H22" s="11">
        <v>100</v>
      </c>
      <c r="I22" s="23" t="s">
        <v>66</v>
      </c>
      <c r="J22" s="15" t="s">
        <v>85</v>
      </c>
      <c r="K22" s="26" t="s">
        <v>39</v>
      </c>
      <c r="L22" s="27" t="s">
        <v>73</v>
      </c>
      <c r="M22" s="22" t="s">
        <v>30</v>
      </c>
    </row>
    <row r="23" ht="35" customHeight="1" spans="1:13">
      <c r="A23" s="4"/>
      <c r="B23" s="10">
        <v>18</v>
      </c>
      <c r="C23" s="19" t="s">
        <v>86</v>
      </c>
      <c r="D23" s="12">
        <v>1</v>
      </c>
      <c r="E23" s="13" t="s">
        <v>18</v>
      </c>
      <c r="F23" s="15" t="s">
        <v>87</v>
      </c>
      <c r="G23" s="13" t="s">
        <v>20</v>
      </c>
      <c r="H23" s="11">
        <v>300</v>
      </c>
      <c r="I23" s="23" t="s">
        <v>66</v>
      </c>
      <c r="J23" s="15" t="s">
        <v>81</v>
      </c>
      <c r="K23" s="26" t="s">
        <v>39</v>
      </c>
      <c r="L23" s="27" t="s">
        <v>73</v>
      </c>
      <c r="M23" s="22" t="s">
        <v>30</v>
      </c>
    </row>
    <row r="24" ht="36" customHeight="1" spans="1:13">
      <c r="A24" s="4"/>
      <c r="B24" s="10">
        <v>19</v>
      </c>
      <c r="C24" s="19" t="s">
        <v>88</v>
      </c>
      <c r="D24" s="12">
        <v>1</v>
      </c>
      <c r="E24" s="13" t="s">
        <v>18</v>
      </c>
      <c r="F24" s="15" t="s">
        <v>89</v>
      </c>
      <c r="G24" s="13" t="s">
        <v>20</v>
      </c>
      <c r="H24" s="11">
        <v>200</v>
      </c>
      <c r="I24" s="23" t="s">
        <v>66</v>
      </c>
      <c r="J24" s="15" t="s">
        <v>90</v>
      </c>
      <c r="K24" s="26" t="s">
        <v>39</v>
      </c>
      <c r="L24" s="27" t="s">
        <v>29</v>
      </c>
      <c r="M24" s="22" t="s">
        <v>30</v>
      </c>
    </row>
    <row r="25" ht="36" customHeight="1" spans="1:13">
      <c r="A25" s="3" t="s">
        <v>2</v>
      </c>
      <c r="B25" s="3" t="s">
        <v>3</v>
      </c>
      <c r="C25" s="3" t="s">
        <v>4</v>
      </c>
      <c r="D25" s="4" t="s">
        <v>5</v>
      </c>
      <c r="E25" s="4" t="s">
        <v>6</v>
      </c>
      <c r="F25" s="3" t="s">
        <v>7</v>
      </c>
      <c r="G25" s="4" t="s">
        <v>8</v>
      </c>
      <c r="H25" s="4" t="s">
        <v>9</v>
      </c>
      <c r="I25" s="3" t="s">
        <v>10</v>
      </c>
      <c r="J25" s="3" t="s">
        <v>11</v>
      </c>
      <c r="K25" s="3" t="s">
        <v>12</v>
      </c>
      <c r="L25" s="4" t="s">
        <v>13</v>
      </c>
      <c r="M25" s="3" t="s">
        <v>14</v>
      </c>
    </row>
    <row r="26" ht="34" customHeight="1" spans="1:13">
      <c r="A26" s="4" t="s">
        <v>78</v>
      </c>
      <c r="B26" s="10">
        <v>20</v>
      </c>
      <c r="C26" s="19" t="s">
        <v>91</v>
      </c>
      <c r="D26" s="12">
        <v>1</v>
      </c>
      <c r="E26" s="13" t="s">
        <v>18</v>
      </c>
      <c r="F26" s="15" t="s">
        <v>92</v>
      </c>
      <c r="G26" s="13" t="s">
        <v>20</v>
      </c>
      <c r="H26" s="11">
        <v>1447.5</v>
      </c>
      <c r="I26" s="23" t="s">
        <v>66</v>
      </c>
      <c r="J26" s="15" t="s">
        <v>93</v>
      </c>
      <c r="K26" s="11" t="s">
        <v>93</v>
      </c>
      <c r="L26" s="27" t="s">
        <v>23</v>
      </c>
      <c r="M26" s="22" t="s">
        <v>30</v>
      </c>
    </row>
    <row r="27" ht="36" customHeight="1" spans="1:13">
      <c r="A27" s="4"/>
      <c r="B27" s="10">
        <v>21</v>
      </c>
      <c r="C27" s="19" t="s">
        <v>94</v>
      </c>
      <c r="D27" s="12">
        <v>1</v>
      </c>
      <c r="E27" s="13" t="s">
        <v>18</v>
      </c>
      <c r="F27" s="11" t="s">
        <v>95</v>
      </c>
      <c r="G27" s="13" t="s">
        <v>20</v>
      </c>
      <c r="H27" s="11">
        <v>1500</v>
      </c>
      <c r="I27" s="26" t="s">
        <v>21</v>
      </c>
      <c r="J27" s="11" t="s">
        <v>96</v>
      </c>
      <c r="K27" s="11" t="s">
        <v>96</v>
      </c>
      <c r="L27" s="25" t="s">
        <v>29</v>
      </c>
      <c r="M27" s="24" t="s">
        <v>24</v>
      </c>
    </row>
    <row r="28" ht="39" customHeight="1" spans="1:13">
      <c r="A28" s="4"/>
      <c r="B28" s="10">
        <v>22</v>
      </c>
      <c r="C28" s="19" t="s">
        <v>97</v>
      </c>
      <c r="D28" s="12">
        <v>1</v>
      </c>
      <c r="E28" s="13" t="s">
        <v>18</v>
      </c>
      <c r="F28" s="11" t="s">
        <v>98</v>
      </c>
      <c r="G28" s="13" t="s">
        <v>20</v>
      </c>
      <c r="H28" s="11">
        <v>110</v>
      </c>
      <c r="I28" s="23" t="s">
        <v>66</v>
      </c>
      <c r="J28" s="11" t="s">
        <v>99</v>
      </c>
      <c r="K28" s="11" t="s">
        <v>100</v>
      </c>
      <c r="L28" s="25" t="s">
        <v>29</v>
      </c>
      <c r="M28" s="24" t="s">
        <v>24</v>
      </c>
    </row>
    <row r="29" ht="39" customHeight="1" spans="1:13">
      <c r="A29" s="4"/>
      <c r="B29" s="10">
        <v>23</v>
      </c>
      <c r="C29" s="20" t="s">
        <v>101</v>
      </c>
      <c r="D29" s="12">
        <v>1</v>
      </c>
      <c r="E29" s="13" t="s">
        <v>18</v>
      </c>
      <c r="F29" s="20" t="s">
        <v>102</v>
      </c>
      <c r="G29" s="13" t="s">
        <v>20</v>
      </c>
      <c r="H29" s="20">
        <v>-3000</v>
      </c>
      <c r="I29" s="26" t="s">
        <v>21</v>
      </c>
      <c r="J29" s="20" t="s">
        <v>103</v>
      </c>
      <c r="K29" s="20" t="s">
        <v>104</v>
      </c>
      <c r="L29" s="27" t="s">
        <v>23</v>
      </c>
      <c r="M29" s="24" t="s">
        <v>105</v>
      </c>
    </row>
    <row r="30" ht="21" customHeight="1" spans="1:1">
      <c r="A30" s="21"/>
    </row>
  </sheetData>
  <mergeCells count="8">
    <mergeCell ref="A1:C1"/>
    <mergeCell ref="A2:M2"/>
    <mergeCell ref="A4:C4"/>
    <mergeCell ref="A5:A13"/>
    <mergeCell ref="A15:A17"/>
    <mergeCell ref="A18:A20"/>
    <mergeCell ref="A21:A24"/>
    <mergeCell ref="A26:A29"/>
  </mergeCells>
  <pageMargins left="0.502777777777778" right="0.196527777777778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  <ignoredErrors>
    <ignoredError sqref="G5:G6 G23:G24 G26:G29 G7:G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2018年调增项目审批表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2017-01-04T10:18:00Z</dcterms:created>
  <cp:lastPrinted>2017-12-31T01:51:00Z</cp:lastPrinted>
  <dcterms:modified xsi:type="dcterms:W3CDTF">2018-09-07T09:18:52Z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false</vt:bool>
  </property>
</Properties>
</file>