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activeTab="1"/>
  </bookViews>
  <sheets>
    <sheet name="领件签名" sheetId="13" r:id="rId1"/>
    <sheet name="2018年调增项目审批表" sheetId="12" r:id="rId2"/>
    <sheet name="2018年调增项目资金审批表 " sheetId="14" r:id="rId3"/>
  </sheets>
  <calcPr calcId="144525"/>
</workbook>
</file>

<file path=xl/sharedStrings.xml><?xml version="1.0" encoding="utf-8"?>
<sst xmlns="http://schemas.openxmlformats.org/spreadsheetml/2006/main" count="158">
  <si>
    <t>潢川县统筹整合使用财政涉农资金项目批复领件签名</t>
  </si>
  <si>
    <t>单  位</t>
  </si>
  <si>
    <t>姓  名</t>
  </si>
  <si>
    <t>联系电话</t>
  </si>
  <si>
    <t>日  期</t>
  </si>
  <si>
    <t>备   注</t>
  </si>
  <si>
    <t>附件</t>
  </si>
  <si>
    <t>潢川县2018年涉农资金统筹整合调整项目审批表</t>
  </si>
  <si>
    <t>项目类别</t>
  </si>
  <si>
    <t>序号</t>
  </si>
  <si>
    <t>项目名称</t>
  </si>
  <si>
    <t>项目个数</t>
  </si>
  <si>
    <t>建设
性质</t>
  </si>
  <si>
    <t>建设规模及主要建设内容</t>
  </si>
  <si>
    <t>建设
年度</t>
  </si>
  <si>
    <t>计划投资（万元）</t>
  </si>
  <si>
    <t>建设方式</t>
  </si>
  <si>
    <t>主管部门</t>
  </si>
  <si>
    <t>实施单位</t>
  </si>
  <si>
    <t>完成任务时间节点</t>
  </si>
  <si>
    <t>备注</t>
  </si>
  <si>
    <t>合 计</t>
  </si>
  <si>
    <t>一、基础设施类建设项目</t>
  </si>
  <si>
    <t>村组道路建设项目</t>
  </si>
  <si>
    <t>新建</t>
  </si>
  <si>
    <t>拟修村组C25砼道路211公里。</t>
  </si>
  <si>
    <t>2018</t>
  </si>
  <si>
    <t>政府采购</t>
  </si>
  <si>
    <t>县交通局</t>
  </si>
  <si>
    <t>2018.10.30</t>
  </si>
  <si>
    <t>补差项目</t>
  </si>
  <si>
    <t>水利基础设施建设项目</t>
  </si>
  <si>
    <t>改善全县以贫困村干旱片和低洼易涝区为主的小型重要水利设施条件。隆古乡实施巩固和发展农村基层水利服务体系建设；江家集镇实施防水土流失项目工程；双柳树镇实施山洪灾害防治项目。</t>
  </si>
  <si>
    <t>县水利局</t>
  </si>
  <si>
    <t>县水利局、相关乡镇</t>
  </si>
  <si>
    <t>2018.11.30</t>
  </si>
  <si>
    <t>项目勘查设计及监理费用</t>
  </si>
  <si>
    <t>用于脱贫攻坚道路、水利等项目的规划和勘测设计、评审及监理等费用。</t>
  </si>
  <si>
    <t>相关部门</t>
  </si>
  <si>
    <t>相关部门及乡镇</t>
  </si>
  <si>
    <t>2018.12.30</t>
  </si>
  <si>
    <t>新增项目</t>
  </si>
  <si>
    <t>杨来路等改建工程项目</t>
  </si>
  <si>
    <t>改建</t>
  </si>
  <si>
    <t>对潢川县来龙乡至杨围孜村段，改建三级公路7.8公里；X014--上油岗三叉口改建二级公路长2.8公里。</t>
  </si>
  <si>
    <t>2019.6.30</t>
  </si>
  <si>
    <t>贫困村水利设施建设项目</t>
  </si>
  <si>
    <t>主要因工程规模变化而造成的设计变更等需调增资金460万元。</t>
  </si>
  <si>
    <t>先建后补</t>
  </si>
  <si>
    <t>相关乡镇</t>
  </si>
  <si>
    <t>农田水利应急工程项目</t>
  </si>
  <si>
    <t>主要在贫困乡（镇）村中新建提水泵站2座，田间D60渠道硬化0.16Km，铺设De315PE管2.001km，整修大塘五口，新建2间泵房（60m2），配套10sh-19A型离心泵1台，8SH-9A型离心泵1台等小型水利工程为重点的改造提升工程，使现有小型水利工程灌溉除涝能力得到有效提升。</t>
  </si>
  <si>
    <t>2019.1.30</t>
  </si>
  <si>
    <t>白露河流域贫困村渠系清淤整修项目</t>
  </si>
  <si>
    <t>对白露河流域渠系进行清淤整修，彻底清除渠系障碍，恢复灌排能力。</t>
  </si>
  <si>
    <t>2019.2.30</t>
  </si>
  <si>
    <t>小二型病险水库除险加固项目</t>
  </si>
  <si>
    <t>对贫困村为主的杜大塘、黄大庄、联合、汪桥、王寨、小胡桥六座小二型水库除险加固工程建设。</t>
  </si>
  <si>
    <t>2019.5.30</t>
  </si>
  <si>
    <t>贫困村坡耕地水土流失综合治理项目</t>
  </si>
  <si>
    <t>主要对坡耕地较多、水土流失较严重、贫困人口集中的区域，搞好坡耕地整治，有效遏制区域内水土流失，有利于发展特色产业，示范作用明显。</t>
  </si>
  <si>
    <t>白露河及支流水闸维修工程项目</t>
  </si>
  <si>
    <t>拟对白露河流域因年久失修、闸门启闭困难和漏水严重的25座水闸进行维修改造。</t>
  </si>
  <si>
    <t>邓店橡胶坝枢纽工程除险加固项目</t>
  </si>
  <si>
    <t>在邓店橡胶坝枢纽工程实施除险加固项目，确保灌区内8万亩农田农业灌溉和粮食生产安全，促进项目区内贫困群众增收脱贫。</t>
  </si>
  <si>
    <t>2018.10.20</t>
  </si>
  <si>
    <t>改善贫困村“四类”户生产生活条件</t>
  </si>
  <si>
    <t>重点围绕“四类”户人居环境改善，包括改水、改厕、改院、该门窗、改地坪等生产生活条件改善。通过项目实施，使“四类”户特殊困难得到解决。</t>
  </si>
  <si>
    <t>县住建局</t>
  </si>
  <si>
    <t>贫困户危房改造项目</t>
  </si>
  <si>
    <t>新建
改建</t>
  </si>
  <si>
    <t>为确保我县今年如期脱贫，切实解决“两不愁、三保障”问题。</t>
  </si>
  <si>
    <t>各乡镇（场）等</t>
  </si>
  <si>
    <t>2018.10.15</t>
  </si>
  <si>
    <t>通村主干道建设项目</t>
  </si>
  <si>
    <t>新修覆盖全县42个行政村在内的至村部、小学及医疗室未达标的通村主干道建设。</t>
  </si>
  <si>
    <t>县交通局、相关乡镇</t>
  </si>
  <si>
    <t>2018.9.30</t>
  </si>
  <si>
    <t>基本农田建设项目</t>
  </si>
  <si>
    <t>在黄岗、仁和、白店三个乡镇集中连片的贫困村建设高产稳产粮田2.5万亩。</t>
  </si>
  <si>
    <t>县发改委</t>
  </si>
  <si>
    <t>县发改委、相关乡镇</t>
  </si>
  <si>
    <t>农村饮水安全项目</t>
  </si>
  <si>
    <t>自来水入户安装（包括非贫困村贫困人口，由卫计部门对区域取水点进行水质检测，对水质达标的贫困户自备井取水进行补贴；对水质不达标的贫困户安装水质净化设备进行取水），实现全县贫困户全部通安全饮用水。</t>
  </si>
  <si>
    <t>2018.10.5</t>
  </si>
  <si>
    <t>驻村第一书记项目</t>
  </si>
  <si>
    <t>主要任务是改善省、市派驻第一书记贫困村基础设施条件，扶持村集体经济发展。</t>
  </si>
  <si>
    <t>县扶贫办、相关乡镇</t>
  </si>
  <si>
    <t>医疗保险补助</t>
  </si>
  <si>
    <t>实现全县建档立卡贫困人口的医疗保险全覆盖，保费30元/人，高效推进医疗保险补贴工作。</t>
  </si>
  <si>
    <t>政府补助</t>
  </si>
  <si>
    <t>县民政局各</t>
  </si>
  <si>
    <t>各乡镇人民政府</t>
  </si>
  <si>
    <t>综合文化服务中心建设项目</t>
  </si>
  <si>
    <t>按照“七个一”建设内容，即一个文化活动广场、一个文化活动室、一个简易舞台、一套宣传栏、一套文化器材、一套广播器材、一套体育设施。</t>
  </si>
  <si>
    <t>县文广新局、县体育服务中心</t>
  </si>
  <si>
    <t>建档立卡贫困重度残疾人家庭无障碍改造项目</t>
  </si>
  <si>
    <t>实现全县建档立卡贫困重度残疾人家庭无障碍改造全覆盖，助力残疾人脱贫攻坚，确保贫困残疾人实现“两不愁、三保障、两扩面”目标。</t>
  </si>
  <si>
    <t>县残联</t>
  </si>
  <si>
    <t>各乡镇（场）、办事处</t>
  </si>
  <si>
    <t>二、公共服务设施项目</t>
  </si>
  <si>
    <t>贫困户广播电视户户通项目</t>
  </si>
  <si>
    <t>贫困户“户户通”广播电视安装以村为单位进行，配套接收设施（包括机顶盒、接收天线等），可以接收直播卫星信号。</t>
  </si>
  <si>
    <t>县广电中心</t>
  </si>
  <si>
    <t>县广电中心、相关乡镇</t>
  </si>
  <si>
    <t>公共服务设施项目</t>
  </si>
  <si>
    <t>加快非贫困村公共服务基层设施建设，改善生产生活条件，保证基础设施持续有效发挥服务功能。</t>
  </si>
  <si>
    <t>公用事业服务中心</t>
  </si>
  <si>
    <t>公用事业服务中心、相关乡镇</t>
  </si>
  <si>
    <t>爱心保健箱购置发放</t>
  </si>
  <si>
    <t>用于全县建档立卡贫困户健康扶贫爱心保健箱的购置及保健箱内常见病、度发病的药品配备和宣传手册的配发。</t>
  </si>
  <si>
    <t>县卫计委</t>
  </si>
  <si>
    <t>2018.8.30</t>
  </si>
  <si>
    <t>教育扶贫全覆盖</t>
  </si>
  <si>
    <t>对《河南省教育脱贫专项方案》未覆盖到的全县建档立卡贫困家庭在校学生进行助学补贴。</t>
  </si>
  <si>
    <t>县教体局、相关乡镇</t>
  </si>
  <si>
    <t>三、产业发展类项目</t>
  </si>
  <si>
    <t>到户增收项目</t>
  </si>
  <si>
    <t>扶持全县“产业+金融”未覆盖到的建档立卡贫困户发展现代农业、温棚蔬菜、瓜果花木种植、食用菌栽培、水产养殖、农副产品加工等脱贫增收项目。</t>
  </si>
  <si>
    <t>县扶贫办</t>
  </si>
  <si>
    <t>各相关乡镇</t>
  </si>
  <si>
    <t>多彩田园项目</t>
  </si>
  <si>
    <t>推动10个有产业发展基础的贫困村群众融入产业链条，促使尽快形成集现代农业、农产品加工、服务业等三产融合的综合产业扶贫体系。</t>
  </si>
  <si>
    <t>县委农办</t>
  </si>
  <si>
    <t>支持深度贫困村发展项目</t>
  </si>
  <si>
    <t>对我县15个深度贫困村，在改善生产生活条件、发展增收致富产业、培育壮大集体经济等方面进行支持。</t>
  </si>
  <si>
    <t>“巧媳妇+”脱贫行动项目</t>
  </si>
  <si>
    <t>让20岁--60岁有劳动能力的农村留守妇女尽可能在家门口就业，带动建档立卡适龄妇女就业增收脱贫。</t>
  </si>
  <si>
    <t>县妇联会</t>
  </si>
  <si>
    <t>“产业+金融”扶贫贷款担保费</t>
  </si>
  <si>
    <t>为全县符合条件且已实施过“产业+金融”扶贫贷款的建档立卡贫困户提供担保。</t>
  </si>
  <si>
    <t>潢川信和担保有限公司</t>
  </si>
  <si>
    <t>扶贫贷款贴息及风险补偿金</t>
  </si>
  <si>
    <t>用于全县脱贫攻坚规划产业发展的扶贫贷款贴息及风险补偿金等。</t>
  </si>
  <si>
    <t>县金融办、县扶贫办及相关金融机构</t>
  </si>
  <si>
    <t>扶贫培训计划</t>
  </si>
  <si>
    <t>由人社、农业、民政、教育等部门实施贫困人口职业教育和实用技术培训。为脱贫保障提供技术支撑。</t>
  </si>
  <si>
    <t>县人社局</t>
  </si>
  <si>
    <t>县人社局、相关部门及乡镇</t>
  </si>
  <si>
    <t>支持贫困户小龙虾养殖奖补项目</t>
  </si>
  <si>
    <t>拟对建档立卡贫困户自养的，给予一次性补助;对企(社)帮户养的，按其带动贫困户养殖亩数，由县发投公司担保，提供小龙虾养殖贷款，期限一年，分别给予企业（合作社）和贫困户补助。</t>
  </si>
  <si>
    <t>县水产局</t>
  </si>
  <si>
    <t>县水产局、相关乡镇</t>
  </si>
  <si>
    <t>增加村集体经济收入项目</t>
  </si>
  <si>
    <t>用于增加村集体经济收入的资本金。提高村级集体经济资产和资源利用效率，实现村集体经济资产和资源保值增值。</t>
  </si>
  <si>
    <t>各乡镇（场）人民政府、产业集聚区、街道办事处</t>
  </si>
  <si>
    <t>2018.7.30</t>
  </si>
  <si>
    <t>水稻保险费用</t>
  </si>
  <si>
    <t>按照“政府主导、商业运作、农民自愿、协同推进”的原则，对我县建档立卡贫困户，实施水稻保险全覆盖。</t>
  </si>
  <si>
    <t>中原农险潢川支公司</t>
  </si>
  <si>
    <t>水产技术推广补助项目</t>
  </si>
  <si>
    <t>用于养殖新技术推广、水产养殖疾病的防治及建档立卡贫困户进行饲料补贴等。</t>
  </si>
  <si>
    <t>光伏发电项目</t>
  </si>
  <si>
    <t>因国家政策调整，对年初拟安排尚未实施的光伏发电项目暂时取消，调减县级资金3000万元。</t>
  </si>
  <si>
    <t>县发改委、县发投公司、相关乡镇</t>
  </si>
  <si>
    <t>取消项目</t>
  </si>
  <si>
    <t>潢川县2018年涉农资金统筹整合调整项目资金审批表</t>
  </si>
  <si>
    <t>主要因工程规模变化而造成的设计变更等需调增资金560万元。</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</si>
</sst>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4">
    <font>
      <sz val="11"/>
      <color theme="1"/>
      <name val="宋体"/>
      <charset val="134"/>
      <scheme val="minor"/>
    </font>
    <font>
      <b/>
      <sz val="11"/>
      <color theme="1"/>
      <name val="楷体"/>
      <charset val="134"/>
    </font>
    <font>
      <b/>
      <sz val="22"/>
      <color indexed="8"/>
      <name val="方正小标宋简体"/>
      <charset val="134"/>
    </font>
    <font>
      <b/>
      <sz val="11"/>
      <color theme="1"/>
      <name val="黑体"/>
      <charset val="134"/>
    </font>
    <font>
      <b/>
      <sz val="10"/>
      <color theme="1"/>
      <name val="黑体"/>
      <charset val="134"/>
    </font>
    <font>
      <b/>
      <sz val="11"/>
      <color theme="1"/>
      <name val="方正小标宋简体"/>
      <charset val="134"/>
    </font>
    <font>
      <sz val="10"/>
      <name val="楷体"/>
      <charset val="134"/>
    </font>
    <font>
      <sz val="9"/>
      <name val="楷体"/>
      <charset val="134"/>
    </font>
    <font>
      <sz val="8"/>
      <name val="楷体"/>
      <charset val="134"/>
    </font>
    <font>
      <b/>
      <sz val="11"/>
      <color theme="1"/>
      <name val="宋体"/>
      <charset val="134"/>
      <scheme val="minor"/>
    </font>
    <font>
      <sz val="10"/>
      <color theme="1"/>
      <name val="楷体"/>
      <charset val="134"/>
    </font>
    <font>
      <sz val="9"/>
      <color theme="1"/>
      <name val="楷体"/>
      <charset val="134"/>
    </font>
    <font>
      <sz val="9"/>
      <name val="楷体"/>
      <charset val="134"/>
    </font>
    <font>
      <b/>
      <sz val="18"/>
      <color indexed="8"/>
      <name val="宋体"/>
      <charset val="134"/>
    </font>
    <font>
      <b/>
      <sz val="11"/>
      <color indexed="8"/>
      <name val="宋体"/>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19" borderId="0" applyNumberFormat="0" applyBorder="0" applyAlignment="0" applyProtection="0">
      <alignment vertical="center"/>
    </xf>
    <xf numFmtId="0" fontId="23" fillId="1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0" borderId="0" applyNumberFormat="0" applyBorder="0" applyAlignment="0" applyProtection="0">
      <alignment vertical="center"/>
    </xf>
    <xf numFmtId="0" fontId="22" fillId="11" borderId="0" applyNumberFormat="0" applyBorder="0" applyAlignment="0" applyProtection="0">
      <alignment vertical="center"/>
    </xf>
    <xf numFmtId="43" fontId="0" fillId="0" borderId="0" applyFont="0" applyFill="0" applyBorder="0" applyAlignment="0" applyProtection="0">
      <alignment vertical="center"/>
    </xf>
    <xf numFmtId="0" fontId="15" fillId="28"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27" borderId="13" applyNumberFormat="0" applyFont="0" applyAlignment="0" applyProtection="0">
      <alignment vertical="center"/>
    </xf>
    <xf numFmtId="0" fontId="15" fillId="26"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8" applyNumberFormat="0" applyFill="0" applyAlignment="0" applyProtection="0">
      <alignment vertical="center"/>
    </xf>
    <xf numFmtId="0" fontId="17" fillId="0" borderId="8" applyNumberFormat="0" applyFill="0" applyAlignment="0" applyProtection="0">
      <alignment vertical="center"/>
    </xf>
    <xf numFmtId="0" fontId="15" fillId="13" borderId="0" applyNumberFormat="0" applyBorder="0" applyAlignment="0" applyProtection="0">
      <alignment vertical="center"/>
    </xf>
    <xf numFmtId="0" fontId="21" fillId="0" borderId="10" applyNumberFormat="0" applyFill="0" applyAlignment="0" applyProtection="0">
      <alignment vertical="center"/>
    </xf>
    <xf numFmtId="0" fontId="15" fillId="12" borderId="0" applyNumberFormat="0" applyBorder="0" applyAlignment="0" applyProtection="0">
      <alignment vertical="center"/>
    </xf>
    <xf numFmtId="0" fontId="26" fillId="22" borderId="11" applyNumberFormat="0" applyAlignment="0" applyProtection="0">
      <alignment vertical="center"/>
    </xf>
    <xf numFmtId="0" fontId="30" fillId="22" borderId="9" applyNumberFormat="0" applyAlignment="0" applyProtection="0">
      <alignment vertical="center"/>
    </xf>
    <xf numFmtId="0" fontId="32" fillId="33" borderId="14" applyNumberFormat="0" applyAlignment="0" applyProtection="0">
      <alignment vertical="center"/>
    </xf>
    <xf numFmtId="0" fontId="19" fillId="18" borderId="0" applyNumberFormat="0" applyBorder="0" applyAlignment="0" applyProtection="0">
      <alignment vertical="center"/>
    </xf>
    <xf numFmtId="0" fontId="15" fillId="21" borderId="0" applyNumberFormat="0" applyBorder="0" applyAlignment="0" applyProtection="0">
      <alignment vertical="center"/>
    </xf>
    <xf numFmtId="0" fontId="28" fillId="0" borderId="12" applyNumberFormat="0" applyFill="0" applyAlignment="0" applyProtection="0">
      <alignment vertical="center"/>
    </xf>
    <xf numFmtId="0" fontId="16" fillId="0" borderId="7" applyNumberFormat="0" applyFill="0" applyAlignment="0" applyProtection="0">
      <alignment vertical="center"/>
    </xf>
    <xf numFmtId="0" fontId="24" fillId="17" borderId="0" applyNumberFormat="0" applyBorder="0" applyAlignment="0" applyProtection="0">
      <alignment vertical="center"/>
    </xf>
    <xf numFmtId="0" fontId="27" fillId="25" borderId="0" applyNumberFormat="0" applyBorder="0" applyAlignment="0" applyProtection="0">
      <alignment vertical="center"/>
    </xf>
    <xf numFmtId="0" fontId="19" fillId="30" borderId="0" applyNumberFormat="0" applyBorder="0" applyAlignment="0" applyProtection="0">
      <alignment vertical="center"/>
    </xf>
    <xf numFmtId="0" fontId="15" fillId="6" borderId="0" applyNumberFormat="0" applyBorder="0" applyAlignment="0" applyProtection="0">
      <alignment vertical="center"/>
    </xf>
    <xf numFmtId="0" fontId="19" fillId="16" borderId="0" applyNumberFormat="0" applyBorder="0" applyAlignment="0" applyProtection="0">
      <alignment vertical="center"/>
    </xf>
    <xf numFmtId="0" fontId="19" fillId="9" borderId="0" applyNumberFormat="0" applyBorder="0" applyAlignment="0" applyProtection="0">
      <alignment vertical="center"/>
    </xf>
    <xf numFmtId="0" fontId="19" fillId="29" borderId="0" applyNumberFormat="0" applyBorder="0" applyAlignment="0" applyProtection="0">
      <alignment vertical="center"/>
    </xf>
    <xf numFmtId="0" fontId="19" fillId="32" borderId="0" applyNumberFormat="0" applyBorder="0" applyAlignment="0" applyProtection="0">
      <alignment vertical="center"/>
    </xf>
    <xf numFmtId="0" fontId="15" fillId="5" borderId="0" applyNumberFormat="0" applyBorder="0" applyAlignment="0" applyProtection="0">
      <alignment vertical="center"/>
    </xf>
    <xf numFmtId="0" fontId="15" fillId="4" borderId="0" applyNumberFormat="0" applyBorder="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15" fillId="20" borderId="0" applyNumberFormat="0" applyBorder="0" applyAlignment="0" applyProtection="0">
      <alignment vertical="center"/>
    </xf>
    <xf numFmtId="0" fontId="19" fillId="31" borderId="0" applyNumberFormat="0" applyBorder="0" applyAlignment="0" applyProtection="0">
      <alignment vertical="center"/>
    </xf>
    <xf numFmtId="0" fontId="15" fillId="24" borderId="0" applyNumberFormat="0" applyBorder="0" applyAlignment="0" applyProtection="0">
      <alignment vertical="center"/>
    </xf>
    <xf numFmtId="0" fontId="15" fillId="3" borderId="0" applyNumberFormat="0" applyBorder="0" applyAlignment="0" applyProtection="0">
      <alignment vertical="center"/>
    </xf>
    <xf numFmtId="0" fontId="19" fillId="7" borderId="0" applyNumberFormat="0" applyBorder="0" applyAlignment="0" applyProtection="0">
      <alignment vertical="center"/>
    </xf>
    <xf numFmtId="0" fontId="15" fillId="23" borderId="0" applyNumberFormat="0" applyBorder="0" applyAlignment="0" applyProtection="0">
      <alignment vertical="center"/>
    </xf>
    <xf numFmtId="0" fontId="0" fillId="0" borderId="0">
      <alignment vertical="center"/>
    </xf>
  </cellStyleXfs>
  <cellXfs count="37">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NumberFormat="1"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justify"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9" fillId="0" borderId="0" xfId="0" applyFont="1" applyAlignment="1">
      <alignment horizontal="center" vertical="center"/>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NumberFormat="1" applyFont="1" applyBorder="1" applyAlignment="1">
      <alignment horizontal="center" vertical="center" wrapText="1"/>
    </xf>
    <xf numFmtId="49" fontId="11"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2" fillId="0" borderId="1" xfId="0" applyFont="1" applyFill="1" applyBorder="1" applyAlignment="1">
      <alignment vertical="center" wrapText="1"/>
    </xf>
    <xf numFmtId="49" fontId="7"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3" fillId="0" borderId="0" xfId="0" applyFont="1" applyAlignment="1">
      <alignment horizontal="center" vertical="center"/>
    </xf>
    <xf numFmtId="0" fontId="14" fillId="0" borderId="1" xfId="0" applyFont="1" applyBorder="1" applyAlignment="1">
      <alignment horizontal="center" vertical="center"/>
    </xf>
    <xf numFmtId="0" fontId="0" fillId="0" borderId="1" xfId="0"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C16" sqref="C16"/>
    </sheetView>
  </sheetViews>
  <sheetFormatPr defaultColWidth="9" defaultRowHeight="13.5" outlineLevelCol="4"/>
  <cols>
    <col min="1" max="1" width="17.625" customWidth="1"/>
    <col min="2" max="2" width="16.5" customWidth="1"/>
    <col min="3" max="3" width="18.375" customWidth="1"/>
    <col min="4" max="5" width="17.625" customWidth="1"/>
  </cols>
  <sheetData>
    <row r="1" ht="43.5" customHeight="1" spans="1:5">
      <c r="A1" s="34" t="s">
        <v>0</v>
      </c>
      <c r="B1" s="34"/>
      <c r="C1" s="34"/>
      <c r="D1" s="34"/>
      <c r="E1" s="34"/>
    </row>
    <row r="2" ht="31.5" customHeight="1" spans="1:5">
      <c r="A2" s="35" t="s">
        <v>1</v>
      </c>
      <c r="B2" s="35" t="s">
        <v>2</v>
      </c>
      <c r="C2" s="35" t="s">
        <v>3</v>
      </c>
      <c r="D2" s="35" t="s">
        <v>4</v>
      </c>
      <c r="E2" s="35" t="s">
        <v>5</v>
      </c>
    </row>
    <row r="3" ht="31.5" customHeight="1" spans="1:5">
      <c r="A3" s="36"/>
      <c r="B3" s="36"/>
      <c r="C3" s="36"/>
      <c r="D3" s="36"/>
      <c r="E3" s="36"/>
    </row>
    <row r="4" ht="31.5" customHeight="1" spans="1:5">
      <c r="A4" s="36"/>
      <c r="B4" s="36"/>
      <c r="C4" s="36"/>
      <c r="D4" s="36"/>
      <c r="E4" s="36"/>
    </row>
    <row r="5" ht="31.5" customHeight="1" spans="1:5">
      <c r="A5" s="36"/>
      <c r="B5" s="36"/>
      <c r="C5" s="36"/>
      <c r="D5" s="36"/>
      <c r="E5" s="36"/>
    </row>
    <row r="6" ht="31.5" customHeight="1" spans="1:5">
      <c r="A6" s="36"/>
      <c r="B6" s="36"/>
      <c r="C6" s="36"/>
      <c r="D6" s="36"/>
      <c r="E6" s="36"/>
    </row>
    <row r="7" ht="31.5" customHeight="1" spans="1:5">
      <c r="A7" s="36"/>
      <c r="B7" s="36"/>
      <c r="C7" s="36"/>
      <c r="D7" s="36"/>
      <c r="E7" s="36"/>
    </row>
    <row r="8" ht="31.5" customHeight="1" spans="1:5">
      <c r="A8" s="36"/>
      <c r="B8" s="36"/>
      <c r="C8" s="36"/>
      <c r="D8" s="36"/>
      <c r="E8" s="36"/>
    </row>
    <row r="9" ht="31.5" customHeight="1" spans="1:5">
      <c r="A9" s="36"/>
      <c r="B9" s="36"/>
      <c r="C9" s="36"/>
      <c r="D9" s="36"/>
      <c r="E9" s="36"/>
    </row>
    <row r="10" ht="31.5" customHeight="1" spans="1:5">
      <c r="A10" s="36"/>
      <c r="B10" s="36"/>
      <c r="C10" s="36"/>
      <c r="D10" s="36"/>
      <c r="E10" s="36"/>
    </row>
    <row r="11" ht="31.5" customHeight="1" spans="1:5">
      <c r="A11" s="36"/>
      <c r="B11" s="36"/>
      <c r="C11" s="36"/>
      <c r="D11" s="36"/>
      <c r="E11" s="36"/>
    </row>
    <row r="12" ht="31.5" customHeight="1" spans="1:5">
      <c r="A12" s="36"/>
      <c r="B12" s="36"/>
      <c r="C12" s="36"/>
      <c r="D12" s="36"/>
      <c r="E12" s="36"/>
    </row>
    <row r="13" ht="31.5" customHeight="1" spans="1:5">
      <c r="A13" s="36"/>
      <c r="B13" s="36"/>
      <c r="C13" s="36"/>
      <c r="D13" s="36"/>
      <c r="E13" s="36"/>
    </row>
    <row r="14" ht="31.5" customHeight="1" spans="1:5">
      <c r="A14" s="36"/>
      <c r="B14" s="36"/>
      <c r="C14" s="36"/>
      <c r="D14" s="36"/>
      <c r="E14" s="36"/>
    </row>
    <row r="15" ht="31.5" customHeight="1" spans="1:5">
      <c r="A15" s="36"/>
      <c r="B15" s="36"/>
      <c r="C15" s="36"/>
      <c r="D15" s="36"/>
      <c r="E15" s="36"/>
    </row>
    <row r="16" ht="31.5" customHeight="1" spans="1:5">
      <c r="A16" s="36"/>
      <c r="B16" s="36"/>
      <c r="C16" s="36"/>
      <c r="D16" s="36"/>
      <c r="E16" s="36"/>
    </row>
    <row r="17" ht="31.5" customHeight="1" spans="1:5">
      <c r="A17" s="36"/>
      <c r="B17" s="36"/>
      <c r="C17" s="36"/>
      <c r="D17" s="36"/>
      <c r="E17" s="36"/>
    </row>
    <row r="18" ht="36" customHeight="1" spans="1:5">
      <c r="A18" s="36"/>
      <c r="B18" s="36"/>
      <c r="C18" s="36"/>
      <c r="D18" s="36"/>
      <c r="E18" s="36"/>
    </row>
    <row r="19" ht="36" customHeight="1" spans="1:5">
      <c r="A19" s="36"/>
      <c r="B19" s="36"/>
      <c r="C19" s="36"/>
      <c r="D19" s="36"/>
      <c r="E19" s="36"/>
    </row>
    <row r="20" ht="36" customHeight="1" spans="1:5">
      <c r="A20" s="36"/>
      <c r="B20" s="36"/>
      <c r="C20" s="36"/>
      <c r="D20" s="36"/>
      <c r="E20" s="36"/>
    </row>
    <row r="21" ht="36" customHeight="1" spans="1:5">
      <c r="A21" s="36"/>
      <c r="B21" s="36"/>
      <c r="C21" s="36"/>
      <c r="D21" s="36"/>
      <c r="E21" s="36"/>
    </row>
    <row r="22" ht="36" customHeight="1" spans="1:5">
      <c r="A22" s="36"/>
      <c r="B22" s="36"/>
      <c r="C22" s="36"/>
      <c r="D22" s="36"/>
      <c r="E22" s="36"/>
    </row>
  </sheetData>
  <mergeCells count="1">
    <mergeCell ref="A1:E1"/>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tabSelected="1" workbookViewId="0">
      <selection activeCell="J7" sqref="J7"/>
    </sheetView>
  </sheetViews>
  <sheetFormatPr defaultColWidth="9" defaultRowHeight="13.5"/>
  <cols>
    <col min="2" max="2" width="5.25" customWidth="1"/>
    <col min="3" max="3" width="12.75" customWidth="1"/>
    <col min="4" max="4" width="5.5" customWidth="1"/>
    <col min="5" max="5" width="5.875" customWidth="1"/>
    <col min="6" max="6" width="37.125" customWidth="1"/>
    <col min="7" max="7" width="6.25" customWidth="1"/>
    <col min="8" max="8" width="12" customWidth="1"/>
    <col min="9" max="9" width="9.125" customWidth="1"/>
    <col min="10" max="10" width="9.625" customWidth="1"/>
    <col min="11" max="11" width="10.125" customWidth="1"/>
    <col min="12" max="12" width="10" customWidth="1"/>
    <col min="13" max="13" width="9.875" customWidth="1"/>
  </cols>
  <sheetData>
    <row r="1" ht="18" customHeight="1" spans="1:3">
      <c r="A1" s="1" t="s">
        <v>6</v>
      </c>
      <c r="B1" s="1"/>
      <c r="C1" s="1"/>
    </row>
    <row r="2" ht="30" customHeight="1" spans="1:13">
      <c r="A2" s="2" t="s">
        <v>7</v>
      </c>
      <c r="B2" s="2"/>
      <c r="C2" s="2"/>
      <c r="D2" s="2"/>
      <c r="E2" s="2"/>
      <c r="F2" s="2"/>
      <c r="G2" s="2"/>
      <c r="H2" s="2"/>
      <c r="I2" s="2"/>
      <c r="J2" s="2"/>
      <c r="K2" s="2"/>
      <c r="L2" s="2"/>
      <c r="M2" s="2"/>
    </row>
    <row r="3" ht="44" customHeight="1" spans="1:13">
      <c r="A3" s="3" t="s">
        <v>8</v>
      </c>
      <c r="B3" s="3" t="s">
        <v>9</v>
      </c>
      <c r="C3" s="3" t="s">
        <v>10</v>
      </c>
      <c r="D3" s="4" t="s">
        <v>11</v>
      </c>
      <c r="E3" s="4" t="s">
        <v>12</v>
      </c>
      <c r="F3" s="3" t="s">
        <v>13</v>
      </c>
      <c r="G3" s="4" t="s">
        <v>14</v>
      </c>
      <c r="H3" s="4" t="s">
        <v>15</v>
      </c>
      <c r="I3" s="3" t="s">
        <v>16</v>
      </c>
      <c r="J3" s="3" t="s">
        <v>17</v>
      </c>
      <c r="K3" s="3" t="s">
        <v>18</v>
      </c>
      <c r="L3" s="4" t="s">
        <v>19</v>
      </c>
      <c r="M3" s="3" t="s">
        <v>20</v>
      </c>
    </row>
    <row r="4" ht="23" customHeight="1" spans="1:13">
      <c r="A4" s="3" t="s">
        <v>21</v>
      </c>
      <c r="B4" s="3"/>
      <c r="C4" s="3"/>
      <c r="D4" s="4">
        <f>SUM(D5:D43)</f>
        <v>36</v>
      </c>
      <c r="E4" s="4"/>
      <c r="F4" s="3"/>
      <c r="G4" s="4">
        <v>2018</v>
      </c>
      <c r="H4" s="8">
        <f>SUM(H5:H43)</f>
        <v>13030.8566</v>
      </c>
      <c r="I4" s="3"/>
      <c r="J4" s="3"/>
      <c r="K4" s="3"/>
      <c r="L4" s="4"/>
      <c r="M4" s="3"/>
    </row>
    <row r="5" ht="28" customHeight="1" spans="1:13">
      <c r="A5" s="28" t="s">
        <v>22</v>
      </c>
      <c r="B5" s="10">
        <v>1</v>
      </c>
      <c r="C5" s="11" t="s">
        <v>23</v>
      </c>
      <c r="D5" s="12">
        <v>1</v>
      </c>
      <c r="E5" s="13" t="s">
        <v>24</v>
      </c>
      <c r="F5" s="14" t="s">
        <v>25</v>
      </c>
      <c r="G5" s="13" t="s">
        <v>26</v>
      </c>
      <c r="H5" s="11">
        <v>427.3947</v>
      </c>
      <c r="I5" s="22" t="s">
        <v>27</v>
      </c>
      <c r="J5" s="23" t="s">
        <v>28</v>
      </c>
      <c r="K5" s="23" t="s">
        <v>28</v>
      </c>
      <c r="L5" s="29" t="s">
        <v>29</v>
      </c>
      <c r="M5" s="18" t="s">
        <v>30</v>
      </c>
    </row>
    <row r="6" ht="45" customHeight="1" spans="1:13">
      <c r="A6" s="28"/>
      <c r="B6" s="10">
        <v>2</v>
      </c>
      <c r="C6" s="29" t="s">
        <v>31</v>
      </c>
      <c r="D6" s="12">
        <v>1</v>
      </c>
      <c r="E6" s="13" t="s">
        <v>24</v>
      </c>
      <c r="F6" s="29" t="s">
        <v>32</v>
      </c>
      <c r="G6" s="13" t="s">
        <v>26</v>
      </c>
      <c r="H6" s="11">
        <v>5</v>
      </c>
      <c r="I6" s="22" t="s">
        <v>27</v>
      </c>
      <c r="J6" s="11" t="s">
        <v>33</v>
      </c>
      <c r="K6" s="29" t="s">
        <v>34</v>
      </c>
      <c r="L6" s="29" t="s">
        <v>35</v>
      </c>
      <c r="M6" s="18" t="s">
        <v>30</v>
      </c>
    </row>
    <row r="7" ht="34" customHeight="1" spans="1:13">
      <c r="A7" s="28"/>
      <c r="B7" s="10">
        <v>3</v>
      </c>
      <c r="C7" s="11" t="s">
        <v>36</v>
      </c>
      <c r="D7" s="12">
        <v>1</v>
      </c>
      <c r="E7" s="13" t="s">
        <v>24</v>
      </c>
      <c r="F7" s="11" t="s">
        <v>37</v>
      </c>
      <c r="G7" s="13" t="s">
        <v>26</v>
      </c>
      <c r="H7" s="11">
        <v>400</v>
      </c>
      <c r="I7" s="22" t="s">
        <v>27</v>
      </c>
      <c r="J7" s="11" t="s">
        <v>38</v>
      </c>
      <c r="K7" s="11" t="s">
        <v>39</v>
      </c>
      <c r="L7" s="11" t="s">
        <v>40</v>
      </c>
      <c r="M7" s="22" t="s">
        <v>41</v>
      </c>
    </row>
    <row r="8" ht="33" customHeight="1" spans="1:13">
      <c r="A8" s="28"/>
      <c r="B8" s="10">
        <v>4</v>
      </c>
      <c r="C8" s="11" t="s">
        <v>42</v>
      </c>
      <c r="D8" s="12">
        <v>1</v>
      </c>
      <c r="E8" s="13" t="s">
        <v>43</v>
      </c>
      <c r="F8" s="11" t="s">
        <v>44</v>
      </c>
      <c r="G8" s="13" t="s">
        <v>26</v>
      </c>
      <c r="H8" s="11">
        <v>550</v>
      </c>
      <c r="I8" s="22" t="s">
        <v>27</v>
      </c>
      <c r="J8" s="11" t="s">
        <v>28</v>
      </c>
      <c r="K8" s="11" t="s">
        <v>28</v>
      </c>
      <c r="L8" s="11" t="s">
        <v>45</v>
      </c>
      <c r="M8" s="22" t="s">
        <v>41</v>
      </c>
    </row>
    <row r="9" ht="27" customHeight="1" spans="1:13">
      <c r="A9" s="28"/>
      <c r="B9" s="10">
        <v>5</v>
      </c>
      <c r="C9" s="15" t="s">
        <v>46</v>
      </c>
      <c r="D9" s="12">
        <v>1</v>
      </c>
      <c r="E9" s="13" t="s">
        <v>24</v>
      </c>
      <c r="F9" s="11" t="s">
        <v>47</v>
      </c>
      <c r="G9" s="13" t="s">
        <v>26</v>
      </c>
      <c r="H9" s="11">
        <v>460</v>
      </c>
      <c r="I9" s="23" t="s">
        <v>48</v>
      </c>
      <c r="J9" s="11" t="s">
        <v>33</v>
      </c>
      <c r="K9" s="22" t="s">
        <v>49</v>
      </c>
      <c r="L9" s="29" t="s">
        <v>35</v>
      </c>
      <c r="M9" s="18" t="s">
        <v>30</v>
      </c>
    </row>
    <row r="10" ht="74" customHeight="1" spans="1:13">
      <c r="A10" s="28"/>
      <c r="B10" s="10">
        <v>6</v>
      </c>
      <c r="C10" s="15" t="s">
        <v>50</v>
      </c>
      <c r="D10" s="12">
        <v>1</v>
      </c>
      <c r="E10" s="13" t="s">
        <v>24</v>
      </c>
      <c r="F10" s="11" t="s">
        <v>51</v>
      </c>
      <c r="G10" s="13" t="s">
        <v>26</v>
      </c>
      <c r="H10" s="11">
        <v>293</v>
      </c>
      <c r="I10" s="22" t="s">
        <v>27</v>
      </c>
      <c r="J10" s="11" t="s">
        <v>33</v>
      </c>
      <c r="K10" s="11" t="s">
        <v>33</v>
      </c>
      <c r="L10" s="11" t="s">
        <v>52</v>
      </c>
      <c r="M10" s="22" t="s">
        <v>41</v>
      </c>
    </row>
    <row r="11" ht="34" customHeight="1" spans="1:13">
      <c r="A11" s="28"/>
      <c r="B11" s="10">
        <v>7</v>
      </c>
      <c r="C11" s="15" t="s">
        <v>53</v>
      </c>
      <c r="D11" s="12">
        <v>1</v>
      </c>
      <c r="E11" s="13" t="s">
        <v>24</v>
      </c>
      <c r="F11" s="11" t="s">
        <v>54</v>
      </c>
      <c r="G11" s="13" t="s">
        <v>26</v>
      </c>
      <c r="H11" s="11">
        <v>1320</v>
      </c>
      <c r="I11" s="23" t="s">
        <v>48</v>
      </c>
      <c r="J11" s="11" t="s">
        <v>33</v>
      </c>
      <c r="K11" s="22" t="s">
        <v>49</v>
      </c>
      <c r="L11" s="11" t="s">
        <v>55</v>
      </c>
      <c r="M11" s="22" t="s">
        <v>41</v>
      </c>
    </row>
    <row r="12" ht="36" customHeight="1" spans="1:13">
      <c r="A12" s="28"/>
      <c r="B12" s="10">
        <v>8</v>
      </c>
      <c r="C12" s="15" t="s">
        <v>56</v>
      </c>
      <c r="D12" s="12">
        <v>1</v>
      </c>
      <c r="E12" s="13" t="s">
        <v>24</v>
      </c>
      <c r="F12" s="11" t="s">
        <v>57</v>
      </c>
      <c r="G12" s="13" t="s">
        <v>26</v>
      </c>
      <c r="H12" s="11">
        <v>410</v>
      </c>
      <c r="I12" s="22" t="s">
        <v>27</v>
      </c>
      <c r="J12" s="11" t="s">
        <v>33</v>
      </c>
      <c r="K12" s="11" t="s">
        <v>33</v>
      </c>
      <c r="L12" s="11" t="s">
        <v>58</v>
      </c>
      <c r="M12" s="22" t="s">
        <v>41</v>
      </c>
    </row>
    <row r="13" ht="39" customHeight="1" spans="1:13">
      <c r="A13" s="28"/>
      <c r="B13" s="10">
        <v>9</v>
      </c>
      <c r="C13" s="15" t="s">
        <v>59</v>
      </c>
      <c r="D13" s="12">
        <v>1</v>
      </c>
      <c r="E13" s="13" t="s">
        <v>24</v>
      </c>
      <c r="F13" s="11" t="s">
        <v>60</v>
      </c>
      <c r="G13" s="13" t="s">
        <v>26</v>
      </c>
      <c r="H13" s="11">
        <v>845.34</v>
      </c>
      <c r="I13" s="22" t="s">
        <v>27</v>
      </c>
      <c r="J13" s="11" t="s">
        <v>33</v>
      </c>
      <c r="K13" s="11" t="s">
        <v>33</v>
      </c>
      <c r="L13" s="11" t="s">
        <v>40</v>
      </c>
      <c r="M13" s="22" t="s">
        <v>41</v>
      </c>
    </row>
    <row r="14" ht="39" customHeight="1" spans="1:13">
      <c r="A14" s="3" t="s">
        <v>8</v>
      </c>
      <c r="B14" s="3" t="s">
        <v>9</v>
      </c>
      <c r="C14" s="3" t="s">
        <v>10</v>
      </c>
      <c r="D14" s="4" t="s">
        <v>11</v>
      </c>
      <c r="E14" s="4" t="s">
        <v>12</v>
      </c>
      <c r="F14" s="3" t="s">
        <v>13</v>
      </c>
      <c r="G14" s="4" t="s">
        <v>14</v>
      </c>
      <c r="H14" s="4" t="s">
        <v>15</v>
      </c>
      <c r="I14" s="3" t="s">
        <v>16</v>
      </c>
      <c r="J14" s="3" t="s">
        <v>17</v>
      </c>
      <c r="K14" s="3" t="s">
        <v>18</v>
      </c>
      <c r="L14" s="4" t="s">
        <v>19</v>
      </c>
      <c r="M14" s="3" t="s">
        <v>20</v>
      </c>
    </row>
    <row r="15" ht="37" customHeight="1" spans="1:13">
      <c r="A15" s="28" t="s">
        <v>22</v>
      </c>
      <c r="B15" s="10">
        <v>10</v>
      </c>
      <c r="C15" s="15" t="s">
        <v>61</v>
      </c>
      <c r="D15" s="12">
        <v>1</v>
      </c>
      <c r="E15" s="13" t="s">
        <v>24</v>
      </c>
      <c r="F15" s="11" t="s">
        <v>62</v>
      </c>
      <c r="G15" s="13" t="s">
        <v>26</v>
      </c>
      <c r="H15" s="11">
        <v>170.529</v>
      </c>
      <c r="I15" s="23" t="s">
        <v>48</v>
      </c>
      <c r="J15" s="11" t="s">
        <v>33</v>
      </c>
      <c r="K15" s="22" t="s">
        <v>49</v>
      </c>
      <c r="L15" s="11" t="s">
        <v>40</v>
      </c>
      <c r="M15" s="22" t="s">
        <v>41</v>
      </c>
    </row>
    <row r="16" ht="43" customHeight="1" spans="1:13">
      <c r="A16" s="28"/>
      <c r="B16" s="10">
        <v>11</v>
      </c>
      <c r="C16" s="11" t="s">
        <v>63</v>
      </c>
      <c r="D16" s="12">
        <v>1</v>
      </c>
      <c r="E16" s="13" t="s">
        <v>24</v>
      </c>
      <c r="F16" s="11" t="s">
        <v>64</v>
      </c>
      <c r="G16" s="13" t="s">
        <v>26</v>
      </c>
      <c r="H16" s="11">
        <v>430.27</v>
      </c>
      <c r="I16" s="22" t="s">
        <v>27</v>
      </c>
      <c r="J16" s="11" t="s">
        <v>33</v>
      </c>
      <c r="K16" s="11" t="s">
        <v>33</v>
      </c>
      <c r="L16" s="11" t="s">
        <v>65</v>
      </c>
      <c r="M16" s="18" t="s">
        <v>30</v>
      </c>
    </row>
    <row r="17" ht="56" customHeight="1" spans="1:13">
      <c r="A17" s="28"/>
      <c r="B17" s="10">
        <v>12</v>
      </c>
      <c r="C17" s="29" t="s">
        <v>66</v>
      </c>
      <c r="D17" s="12">
        <v>1</v>
      </c>
      <c r="E17" s="13" t="s">
        <v>24</v>
      </c>
      <c r="F17" s="29" t="s">
        <v>67</v>
      </c>
      <c r="G17" s="13" t="s">
        <v>26</v>
      </c>
      <c r="H17" s="11">
        <v>420</v>
      </c>
      <c r="I17" s="22" t="s">
        <v>27</v>
      </c>
      <c r="J17" s="29" t="s">
        <v>68</v>
      </c>
      <c r="K17" s="29" t="s">
        <v>68</v>
      </c>
      <c r="L17" s="29" t="s">
        <v>40</v>
      </c>
      <c r="M17" s="22" t="s">
        <v>41</v>
      </c>
    </row>
    <row r="18" ht="31" customHeight="1" spans="1:13">
      <c r="A18" s="28"/>
      <c r="B18" s="10">
        <v>13</v>
      </c>
      <c r="C18" s="11" t="s">
        <v>69</v>
      </c>
      <c r="D18" s="12">
        <v>1</v>
      </c>
      <c r="E18" s="18" t="s">
        <v>70</v>
      </c>
      <c r="F18" s="15" t="s">
        <v>71</v>
      </c>
      <c r="G18" s="13" t="s">
        <v>26</v>
      </c>
      <c r="H18" s="11">
        <v>1285</v>
      </c>
      <c r="I18" s="23" t="s">
        <v>48</v>
      </c>
      <c r="J18" s="11" t="s">
        <v>68</v>
      </c>
      <c r="K18" s="23" t="s">
        <v>72</v>
      </c>
      <c r="L18" s="11" t="s">
        <v>73</v>
      </c>
      <c r="M18" s="18" t="s">
        <v>30</v>
      </c>
    </row>
    <row r="19" ht="31" customHeight="1" spans="1:13">
      <c r="A19" s="28"/>
      <c r="B19" s="10">
        <v>14</v>
      </c>
      <c r="C19" s="29" t="s">
        <v>74</v>
      </c>
      <c r="D19" s="12">
        <v>1</v>
      </c>
      <c r="E19" s="13" t="s">
        <v>24</v>
      </c>
      <c r="F19" s="29" t="s">
        <v>75</v>
      </c>
      <c r="G19" s="13" t="s">
        <v>26</v>
      </c>
      <c r="H19" s="11">
        <v>-219.7821</v>
      </c>
      <c r="I19" s="22" t="s">
        <v>27</v>
      </c>
      <c r="J19" s="29" t="s">
        <v>76</v>
      </c>
      <c r="K19" s="29" t="s">
        <v>76</v>
      </c>
      <c r="L19" s="29" t="s">
        <v>77</v>
      </c>
      <c r="M19" s="18"/>
    </row>
    <row r="20" ht="31" customHeight="1" spans="1:13">
      <c r="A20" s="28"/>
      <c r="B20" s="10">
        <v>15</v>
      </c>
      <c r="C20" s="29" t="s">
        <v>78</v>
      </c>
      <c r="D20" s="12">
        <v>1</v>
      </c>
      <c r="E20" s="13" t="s">
        <v>24</v>
      </c>
      <c r="F20" s="29" t="s">
        <v>79</v>
      </c>
      <c r="G20" s="13" t="s">
        <v>26</v>
      </c>
      <c r="H20" s="29">
        <v>-382.82</v>
      </c>
      <c r="I20" s="22" t="s">
        <v>27</v>
      </c>
      <c r="J20" s="29" t="s">
        <v>80</v>
      </c>
      <c r="K20" s="29" t="s">
        <v>81</v>
      </c>
      <c r="L20" s="29" t="s">
        <v>35</v>
      </c>
      <c r="M20" s="18"/>
    </row>
    <row r="21" ht="50" customHeight="1" spans="1:13">
      <c r="A21" s="28"/>
      <c r="B21" s="10">
        <v>16</v>
      </c>
      <c r="C21" s="29" t="s">
        <v>82</v>
      </c>
      <c r="D21" s="12">
        <v>1</v>
      </c>
      <c r="E21" s="13" t="s">
        <v>24</v>
      </c>
      <c r="F21" s="29" t="s">
        <v>83</v>
      </c>
      <c r="G21" s="13" t="s">
        <v>26</v>
      </c>
      <c r="H21" s="29">
        <v>-6.851</v>
      </c>
      <c r="I21" s="22" t="s">
        <v>27</v>
      </c>
      <c r="J21" s="29" t="s">
        <v>34</v>
      </c>
      <c r="K21" s="29" t="s">
        <v>34</v>
      </c>
      <c r="L21" s="29" t="s">
        <v>84</v>
      </c>
      <c r="M21" s="18"/>
    </row>
    <row r="22" ht="31" customHeight="1" spans="1:13">
      <c r="A22" s="28"/>
      <c r="B22" s="10">
        <v>17</v>
      </c>
      <c r="C22" s="29" t="s">
        <v>85</v>
      </c>
      <c r="D22" s="12">
        <v>1</v>
      </c>
      <c r="E22" s="13" t="s">
        <v>24</v>
      </c>
      <c r="F22" s="29" t="s">
        <v>86</v>
      </c>
      <c r="G22" s="13" t="s">
        <v>26</v>
      </c>
      <c r="H22" s="11">
        <v>-15</v>
      </c>
      <c r="I22" s="22" t="s">
        <v>27</v>
      </c>
      <c r="J22" s="29" t="s">
        <v>87</v>
      </c>
      <c r="K22" s="29" t="s">
        <v>87</v>
      </c>
      <c r="L22" s="29" t="s">
        <v>29</v>
      </c>
      <c r="M22" s="18"/>
    </row>
    <row r="23" ht="36" customHeight="1" spans="1:13">
      <c r="A23" s="28"/>
      <c r="B23" s="10">
        <v>18</v>
      </c>
      <c r="C23" s="11" t="s">
        <v>88</v>
      </c>
      <c r="D23" s="12">
        <v>1</v>
      </c>
      <c r="E23" s="13" t="s">
        <v>24</v>
      </c>
      <c r="F23" s="11" t="s">
        <v>89</v>
      </c>
      <c r="G23" s="13" t="s">
        <v>26</v>
      </c>
      <c r="H23" s="11">
        <v>220.398</v>
      </c>
      <c r="I23" s="22" t="s">
        <v>90</v>
      </c>
      <c r="J23" s="11" t="s">
        <v>91</v>
      </c>
      <c r="K23" s="23" t="s">
        <v>92</v>
      </c>
      <c r="L23" s="11" t="s">
        <v>29</v>
      </c>
      <c r="M23" s="22" t="s">
        <v>41</v>
      </c>
    </row>
    <row r="24" ht="47" customHeight="1" spans="1:13">
      <c r="A24" s="28"/>
      <c r="B24" s="10">
        <v>19</v>
      </c>
      <c r="C24" s="11" t="s">
        <v>93</v>
      </c>
      <c r="D24" s="12">
        <v>1</v>
      </c>
      <c r="E24" s="18" t="s">
        <v>70</v>
      </c>
      <c r="F24" s="11" t="s">
        <v>94</v>
      </c>
      <c r="G24" s="13" t="s">
        <v>26</v>
      </c>
      <c r="H24" s="11">
        <v>2000</v>
      </c>
      <c r="I24" s="23" t="s">
        <v>48</v>
      </c>
      <c r="J24" s="11" t="s">
        <v>95</v>
      </c>
      <c r="K24" s="22" t="s">
        <v>49</v>
      </c>
      <c r="L24" s="11" t="s">
        <v>35</v>
      </c>
      <c r="M24" s="22" t="s">
        <v>41</v>
      </c>
    </row>
    <row r="25" ht="47" customHeight="1" spans="1:13">
      <c r="A25" s="28"/>
      <c r="B25" s="10">
        <v>20</v>
      </c>
      <c r="C25" s="11" t="s">
        <v>96</v>
      </c>
      <c r="D25" s="12">
        <v>1</v>
      </c>
      <c r="E25" s="13" t="s">
        <v>24</v>
      </c>
      <c r="F25" s="11" t="s">
        <v>97</v>
      </c>
      <c r="G25" s="13" t="s">
        <v>26</v>
      </c>
      <c r="H25" s="11">
        <v>460.95</v>
      </c>
      <c r="I25" s="23" t="s">
        <v>48</v>
      </c>
      <c r="J25" s="11" t="s">
        <v>98</v>
      </c>
      <c r="K25" s="18" t="s">
        <v>99</v>
      </c>
      <c r="L25" s="11" t="s">
        <v>29</v>
      </c>
      <c r="M25" s="18" t="s">
        <v>30</v>
      </c>
    </row>
    <row r="26" ht="47" customHeight="1" spans="1:13">
      <c r="A26" s="3" t="s">
        <v>8</v>
      </c>
      <c r="B26" s="3" t="s">
        <v>9</v>
      </c>
      <c r="C26" s="3" t="s">
        <v>10</v>
      </c>
      <c r="D26" s="4" t="s">
        <v>11</v>
      </c>
      <c r="E26" s="4" t="s">
        <v>12</v>
      </c>
      <c r="F26" s="3" t="s">
        <v>13</v>
      </c>
      <c r="G26" s="4" t="s">
        <v>14</v>
      </c>
      <c r="H26" s="4" t="s">
        <v>15</v>
      </c>
      <c r="I26" s="3" t="s">
        <v>16</v>
      </c>
      <c r="J26" s="3" t="s">
        <v>17</v>
      </c>
      <c r="K26" s="3" t="s">
        <v>18</v>
      </c>
      <c r="L26" s="4" t="s">
        <v>19</v>
      </c>
      <c r="M26" s="3" t="s">
        <v>20</v>
      </c>
    </row>
    <row r="27" ht="47" customHeight="1" spans="1:13">
      <c r="A27" s="28" t="s">
        <v>100</v>
      </c>
      <c r="B27" s="10">
        <v>21</v>
      </c>
      <c r="C27" s="29" t="s">
        <v>101</v>
      </c>
      <c r="D27" s="12">
        <v>1</v>
      </c>
      <c r="E27" s="13" t="s">
        <v>24</v>
      </c>
      <c r="F27" s="29" t="s">
        <v>102</v>
      </c>
      <c r="G27" s="13" t="s">
        <v>26</v>
      </c>
      <c r="H27" s="11">
        <v>160</v>
      </c>
      <c r="I27" s="22" t="s">
        <v>27</v>
      </c>
      <c r="J27" s="29" t="s">
        <v>103</v>
      </c>
      <c r="K27" s="29" t="s">
        <v>104</v>
      </c>
      <c r="L27" s="29" t="s">
        <v>40</v>
      </c>
      <c r="M27" s="22" t="s">
        <v>41</v>
      </c>
    </row>
    <row r="28" ht="47" customHeight="1" spans="1:13">
      <c r="A28" s="28"/>
      <c r="B28" s="10">
        <v>22</v>
      </c>
      <c r="C28" s="29" t="s">
        <v>105</v>
      </c>
      <c r="D28" s="12">
        <v>1</v>
      </c>
      <c r="E28" s="13" t="s">
        <v>24</v>
      </c>
      <c r="F28" s="29" t="s">
        <v>106</v>
      </c>
      <c r="G28" s="13" t="s">
        <v>26</v>
      </c>
      <c r="H28" s="11">
        <v>1930</v>
      </c>
      <c r="I28" s="22" t="s">
        <v>27</v>
      </c>
      <c r="J28" s="29" t="s">
        <v>107</v>
      </c>
      <c r="K28" s="29" t="s">
        <v>108</v>
      </c>
      <c r="L28" s="29" t="s">
        <v>40</v>
      </c>
      <c r="M28" s="22" t="s">
        <v>41</v>
      </c>
    </row>
    <row r="29" ht="47" customHeight="1" spans="1:13">
      <c r="A29" s="28"/>
      <c r="B29" s="10">
        <v>23</v>
      </c>
      <c r="C29" s="29" t="s">
        <v>109</v>
      </c>
      <c r="D29" s="12">
        <v>1</v>
      </c>
      <c r="E29" s="13" t="s">
        <v>24</v>
      </c>
      <c r="F29" s="29" t="s">
        <v>110</v>
      </c>
      <c r="G29" s="13" t="s">
        <v>26</v>
      </c>
      <c r="H29" s="29">
        <v>-40.787</v>
      </c>
      <c r="I29" s="22" t="s">
        <v>90</v>
      </c>
      <c r="J29" s="29" t="s">
        <v>111</v>
      </c>
      <c r="K29" s="29" t="s">
        <v>111</v>
      </c>
      <c r="L29" s="29" t="s">
        <v>112</v>
      </c>
      <c r="M29" s="22"/>
    </row>
    <row r="30" ht="47" customHeight="1" spans="1:13">
      <c r="A30" s="28"/>
      <c r="B30" s="10">
        <v>24</v>
      </c>
      <c r="C30" s="29" t="s">
        <v>113</v>
      </c>
      <c r="D30" s="12">
        <v>1</v>
      </c>
      <c r="E30" s="13" t="s">
        <v>24</v>
      </c>
      <c r="F30" s="29" t="s">
        <v>114</v>
      </c>
      <c r="G30" s="13" t="s">
        <v>26</v>
      </c>
      <c r="H30" s="29">
        <v>-131.2688</v>
      </c>
      <c r="I30" s="22" t="s">
        <v>90</v>
      </c>
      <c r="J30" s="29" t="s">
        <v>115</v>
      </c>
      <c r="K30" s="29" t="s">
        <v>115</v>
      </c>
      <c r="L30" s="29" t="s">
        <v>29</v>
      </c>
      <c r="M30" s="22"/>
    </row>
    <row r="31" ht="42" customHeight="1" spans="1:13">
      <c r="A31" s="30" t="s">
        <v>116</v>
      </c>
      <c r="B31" s="10">
        <v>25</v>
      </c>
      <c r="C31" s="19" t="s">
        <v>117</v>
      </c>
      <c r="D31" s="12">
        <v>1</v>
      </c>
      <c r="E31" s="13" t="s">
        <v>24</v>
      </c>
      <c r="F31" s="15" t="s">
        <v>118</v>
      </c>
      <c r="G31" s="13" t="s">
        <v>26</v>
      </c>
      <c r="H31" s="11">
        <v>885</v>
      </c>
      <c r="I31" s="23" t="s">
        <v>90</v>
      </c>
      <c r="J31" s="12" t="s">
        <v>119</v>
      </c>
      <c r="K31" s="26" t="s">
        <v>120</v>
      </c>
      <c r="L31" s="32" t="s">
        <v>29</v>
      </c>
      <c r="M31" s="22" t="s">
        <v>41</v>
      </c>
    </row>
    <row r="32" ht="46" customHeight="1" spans="1:13">
      <c r="A32" s="30"/>
      <c r="B32" s="10">
        <v>26</v>
      </c>
      <c r="C32" s="19" t="s">
        <v>121</v>
      </c>
      <c r="D32" s="12">
        <v>1</v>
      </c>
      <c r="E32" s="13" t="s">
        <v>24</v>
      </c>
      <c r="F32" s="15" t="s">
        <v>122</v>
      </c>
      <c r="G32" s="13" t="s">
        <v>26</v>
      </c>
      <c r="H32" s="11">
        <v>100</v>
      </c>
      <c r="I32" s="23" t="s">
        <v>90</v>
      </c>
      <c r="J32" s="15" t="s">
        <v>123</v>
      </c>
      <c r="K32" s="26" t="s">
        <v>49</v>
      </c>
      <c r="L32" s="32" t="s">
        <v>35</v>
      </c>
      <c r="M32" s="22" t="s">
        <v>41</v>
      </c>
    </row>
    <row r="33" ht="35" customHeight="1" spans="1:13">
      <c r="A33" s="30"/>
      <c r="B33" s="10">
        <v>27</v>
      </c>
      <c r="C33" s="19" t="s">
        <v>124</v>
      </c>
      <c r="D33" s="12">
        <v>1</v>
      </c>
      <c r="E33" s="13" t="s">
        <v>24</v>
      </c>
      <c r="F33" s="15" t="s">
        <v>125</v>
      </c>
      <c r="G33" s="13" t="s">
        <v>26</v>
      </c>
      <c r="H33" s="11">
        <v>300</v>
      </c>
      <c r="I33" s="23" t="s">
        <v>90</v>
      </c>
      <c r="J33" s="15" t="s">
        <v>119</v>
      </c>
      <c r="K33" s="26" t="s">
        <v>49</v>
      </c>
      <c r="L33" s="32" t="s">
        <v>35</v>
      </c>
      <c r="M33" s="22" t="s">
        <v>41</v>
      </c>
    </row>
    <row r="34" ht="36" customHeight="1" spans="1:13">
      <c r="A34" s="30"/>
      <c r="B34" s="10">
        <v>28</v>
      </c>
      <c r="C34" s="19" t="s">
        <v>126</v>
      </c>
      <c r="D34" s="12">
        <v>1</v>
      </c>
      <c r="E34" s="13" t="s">
        <v>24</v>
      </c>
      <c r="F34" s="15" t="s">
        <v>127</v>
      </c>
      <c r="G34" s="13" t="s">
        <v>26</v>
      </c>
      <c r="H34" s="11">
        <v>200</v>
      </c>
      <c r="I34" s="23" t="s">
        <v>90</v>
      </c>
      <c r="J34" s="15" t="s">
        <v>128</v>
      </c>
      <c r="K34" s="26" t="s">
        <v>49</v>
      </c>
      <c r="L34" s="32" t="s">
        <v>40</v>
      </c>
      <c r="M34" s="22" t="s">
        <v>41</v>
      </c>
    </row>
    <row r="35" ht="34" customHeight="1" spans="1:13">
      <c r="A35" s="30"/>
      <c r="B35" s="10">
        <v>29</v>
      </c>
      <c r="C35" s="19" t="s">
        <v>129</v>
      </c>
      <c r="D35" s="12">
        <v>1</v>
      </c>
      <c r="E35" s="13" t="s">
        <v>24</v>
      </c>
      <c r="F35" s="15" t="s">
        <v>130</v>
      </c>
      <c r="G35" s="13" t="s">
        <v>26</v>
      </c>
      <c r="H35" s="11">
        <v>1447.5</v>
      </c>
      <c r="I35" s="23" t="s">
        <v>90</v>
      </c>
      <c r="J35" s="15" t="s">
        <v>131</v>
      </c>
      <c r="K35" s="11" t="s">
        <v>131</v>
      </c>
      <c r="L35" s="32" t="s">
        <v>77</v>
      </c>
      <c r="M35" s="22" t="s">
        <v>41</v>
      </c>
    </row>
    <row r="36" ht="36" customHeight="1" spans="1:13">
      <c r="A36" s="30"/>
      <c r="B36" s="10">
        <v>30</v>
      </c>
      <c r="C36" s="19" t="s">
        <v>132</v>
      </c>
      <c r="D36" s="12">
        <v>1</v>
      </c>
      <c r="E36" s="13" t="s">
        <v>24</v>
      </c>
      <c r="F36" s="11" t="s">
        <v>133</v>
      </c>
      <c r="G36" s="13" t="s">
        <v>26</v>
      </c>
      <c r="H36" s="11">
        <v>1500</v>
      </c>
      <c r="I36" s="26" t="s">
        <v>27</v>
      </c>
      <c r="J36" s="11" t="s">
        <v>134</v>
      </c>
      <c r="K36" s="11" t="s">
        <v>134</v>
      </c>
      <c r="L36" s="11" t="s">
        <v>40</v>
      </c>
      <c r="M36" s="18" t="s">
        <v>30</v>
      </c>
    </row>
    <row r="37" ht="36" customHeight="1" spans="1:13">
      <c r="A37" s="3" t="s">
        <v>8</v>
      </c>
      <c r="B37" s="3" t="s">
        <v>9</v>
      </c>
      <c r="C37" s="3" t="s">
        <v>10</v>
      </c>
      <c r="D37" s="4" t="s">
        <v>11</v>
      </c>
      <c r="E37" s="4" t="s">
        <v>12</v>
      </c>
      <c r="F37" s="3" t="s">
        <v>13</v>
      </c>
      <c r="G37" s="4" t="s">
        <v>14</v>
      </c>
      <c r="H37" s="4" t="s">
        <v>15</v>
      </c>
      <c r="I37" s="3" t="s">
        <v>16</v>
      </c>
      <c r="J37" s="3" t="s">
        <v>17</v>
      </c>
      <c r="K37" s="3" t="s">
        <v>18</v>
      </c>
      <c r="L37" s="4" t="s">
        <v>19</v>
      </c>
      <c r="M37" s="3" t="s">
        <v>20</v>
      </c>
    </row>
    <row r="38" ht="39" customHeight="1" spans="1:13">
      <c r="A38" s="30" t="s">
        <v>116</v>
      </c>
      <c r="B38" s="10">
        <v>31</v>
      </c>
      <c r="C38" s="19" t="s">
        <v>135</v>
      </c>
      <c r="D38" s="12">
        <v>1</v>
      </c>
      <c r="E38" s="13" t="s">
        <v>24</v>
      </c>
      <c r="F38" s="11" t="s">
        <v>136</v>
      </c>
      <c r="G38" s="13" t="s">
        <v>26</v>
      </c>
      <c r="H38" s="11">
        <v>110</v>
      </c>
      <c r="I38" s="23" t="s">
        <v>90</v>
      </c>
      <c r="J38" s="11" t="s">
        <v>137</v>
      </c>
      <c r="K38" s="11" t="s">
        <v>138</v>
      </c>
      <c r="L38" s="11" t="s">
        <v>40</v>
      </c>
      <c r="M38" s="18" t="s">
        <v>30</v>
      </c>
    </row>
    <row r="39" ht="49" customHeight="1" spans="1:13">
      <c r="A39" s="30"/>
      <c r="B39" s="10">
        <v>32</v>
      </c>
      <c r="C39" s="29" t="s">
        <v>139</v>
      </c>
      <c r="D39" s="12">
        <v>1</v>
      </c>
      <c r="E39" s="13" t="s">
        <v>24</v>
      </c>
      <c r="F39" s="29" t="s">
        <v>140</v>
      </c>
      <c r="G39" s="13" t="s">
        <v>26</v>
      </c>
      <c r="H39" s="11">
        <v>650</v>
      </c>
      <c r="I39" s="23" t="s">
        <v>90</v>
      </c>
      <c r="J39" s="29" t="s">
        <v>141</v>
      </c>
      <c r="K39" s="29" t="s">
        <v>142</v>
      </c>
      <c r="L39" s="33" t="s">
        <v>29</v>
      </c>
      <c r="M39" s="18" t="s">
        <v>30</v>
      </c>
    </row>
    <row r="40" ht="49" customHeight="1" spans="1:13">
      <c r="A40" s="30"/>
      <c r="B40" s="10">
        <v>33</v>
      </c>
      <c r="C40" s="29" t="s">
        <v>143</v>
      </c>
      <c r="D40" s="12">
        <v>1</v>
      </c>
      <c r="E40" s="13" t="s">
        <v>24</v>
      </c>
      <c r="F40" s="29" t="s">
        <v>144</v>
      </c>
      <c r="G40" s="13" t="s">
        <v>26</v>
      </c>
      <c r="H40" s="29">
        <v>-60</v>
      </c>
      <c r="I40" s="23" t="s">
        <v>90</v>
      </c>
      <c r="J40" s="29" t="s">
        <v>145</v>
      </c>
      <c r="K40" s="29" t="s">
        <v>145</v>
      </c>
      <c r="L40" s="33" t="s">
        <v>146</v>
      </c>
      <c r="M40" s="18"/>
    </row>
    <row r="41" ht="49" customHeight="1" spans="1:13">
      <c r="A41" s="30"/>
      <c r="B41" s="10">
        <v>34</v>
      </c>
      <c r="C41" s="31" t="s">
        <v>147</v>
      </c>
      <c r="D41" s="12">
        <v>1</v>
      </c>
      <c r="E41" s="13" t="s">
        <v>24</v>
      </c>
      <c r="F41" s="29" t="s">
        <v>148</v>
      </c>
      <c r="G41" s="13" t="s">
        <v>26</v>
      </c>
      <c r="H41" s="29">
        <v>-76.6594</v>
      </c>
      <c r="I41" s="23" t="s">
        <v>90</v>
      </c>
      <c r="J41" s="29" t="s">
        <v>149</v>
      </c>
      <c r="K41" s="29" t="s">
        <v>149</v>
      </c>
      <c r="L41" s="33" t="s">
        <v>29</v>
      </c>
      <c r="M41" s="18"/>
    </row>
    <row r="42" ht="49" customHeight="1" spans="1:13">
      <c r="A42" s="30"/>
      <c r="B42" s="10">
        <v>35</v>
      </c>
      <c r="C42" s="29" t="s">
        <v>150</v>
      </c>
      <c r="D42" s="12">
        <v>1</v>
      </c>
      <c r="E42" s="13" t="s">
        <v>24</v>
      </c>
      <c r="F42" s="29" t="s">
        <v>151</v>
      </c>
      <c r="G42" s="13" t="s">
        <v>26</v>
      </c>
      <c r="H42" s="29">
        <v>-16.3568</v>
      </c>
      <c r="I42" s="23" t="s">
        <v>90</v>
      </c>
      <c r="J42" s="29" t="s">
        <v>141</v>
      </c>
      <c r="K42" s="29" t="s">
        <v>141</v>
      </c>
      <c r="L42" s="33" t="s">
        <v>29</v>
      </c>
      <c r="M42" s="18"/>
    </row>
    <row r="43" ht="39" customHeight="1" spans="1:13">
      <c r="A43" s="30"/>
      <c r="B43" s="10">
        <v>36</v>
      </c>
      <c r="C43" s="20" t="s">
        <v>152</v>
      </c>
      <c r="D43" s="12">
        <v>1</v>
      </c>
      <c r="E43" s="13" t="s">
        <v>24</v>
      </c>
      <c r="F43" s="20" t="s">
        <v>153</v>
      </c>
      <c r="G43" s="13" t="s">
        <v>26</v>
      </c>
      <c r="H43" s="20">
        <v>-3000</v>
      </c>
      <c r="I43" s="26" t="s">
        <v>27</v>
      </c>
      <c r="J43" s="20" t="s">
        <v>80</v>
      </c>
      <c r="K43" s="20" t="s">
        <v>154</v>
      </c>
      <c r="L43" s="32" t="s">
        <v>77</v>
      </c>
      <c r="M43" s="18" t="s">
        <v>155</v>
      </c>
    </row>
    <row r="44" ht="21" customHeight="1" spans="1:1">
      <c r="A44" s="21"/>
    </row>
  </sheetData>
  <mergeCells count="8">
    <mergeCell ref="A1:C1"/>
    <mergeCell ref="A2:M2"/>
    <mergeCell ref="A4:C4"/>
    <mergeCell ref="A5:A13"/>
    <mergeCell ref="A15:A25"/>
    <mergeCell ref="A27:A30"/>
    <mergeCell ref="A31:A36"/>
    <mergeCell ref="A38:A43"/>
  </mergeCells>
  <pageMargins left="0.502777777777778" right="0.196527777777778" top="0.751388888888889" bottom="0.751388888888889" header="0.297916666666667" footer="0.297916666666667"/>
  <pageSetup paperSize="9" orientation="landscape" horizontalDpi="600"/>
  <headerFooter>
    <oddFooter>&amp;C第 &amp;P 页，共 &amp;N 页</oddFooter>
  </headerFooter>
  <ignoredErrors>
    <ignoredError sqref="G38 G27 G15:G18 G8:G13 G35:G36 G33:G34 G5 G6:G7 G31:G32 G39:G43 G19:G25"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
  <sheetViews>
    <sheetView workbookViewId="0">
      <selection activeCell="F16" sqref="F16"/>
    </sheetView>
  </sheetViews>
  <sheetFormatPr defaultColWidth="9" defaultRowHeight="13.5"/>
  <cols>
    <col min="2" max="2" width="5.25" customWidth="1"/>
    <col min="3" max="3" width="12.75" customWidth="1"/>
    <col min="4" max="4" width="5.5" customWidth="1"/>
    <col min="5" max="5" width="5.875" customWidth="1"/>
    <col min="6" max="6" width="37.125" customWidth="1"/>
    <col min="7" max="7" width="6.25" customWidth="1"/>
    <col min="8" max="8" width="9.625" customWidth="1"/>
    <col min="9" max="9" width="9.125" customWidth="1"/>
    <col min="10" max="10" width="9.625" customWidth="1"/>
    <col min="11" max="11" width="10.125" customWidth="1"/>
    <col min="12" max="12" width="10" customWidth="1"/>
    <col min="13" max="13" width="12.5" customWidth="1"/>
    <col min="16" max="16" width="9.375"/>
    <col min="17" max="17" width="12.625"/>
  </cols>
  <sheetData>
    <row r="1" ht="18" customHeight="1" spans="1:3">
      <c r="A1" s="1" t="s">
        <v>6</v>
      </c>
      <c r="B1" s="1"/>
      <c r="C1" s="1"/>
    </row>
    <row r="2" ht="30" customHeight="1" spans="1:13">
      <c r="A2" s="2" t="s">
        <v>156</v>
      </c>
      <c r="B2" s="2"/>
      <c r="C2" s="2"/>
      <c r="D2" s="2"/>
      <c r="E2" s="2"/>
      <c r="F2" s="2"/>
      <c r="G2" s="2"/>
      <c r="H2" s="2"/>
      <c r="I2" s="2"/>
      <c r="J2" s="2"/>
      <c r="K2" s="2"/>
      <c r="L2" s="2"/>
      <c r="M2" s="2"/>
    </row>
    <row r="3" ht="44" customHeight="1" spans="1:13">
      <c r="A3" s="3" t="s">
        <v>8</v>
      </c>
      <c r="B3" s="3" t="s">
        <v>9</v>
      </c>
      <c r="C3" s="3" t="s">
        <v>10</v>
      </c>
      <c r="D3" s="4" t="s">
        <v>11</v>
      </c>
      <c r="E3" s="4" t="s">
        <v>12</v>
      </c>
      <c r="F3" s="3" t="s">
        <v>13</v>
      </c>
      <c r="G3" s="4" t="s">
        <v>14</v>
      </c>
      <c r="H3" s="4" t="s">
        <v>15</v>
      </c>
      <c r="I3" s="3" t="s">
        <v>16</v>
      </c>
      <c r="J3" s="3" t="s">
        <v>17</v>
      </c>
      <c r="K3" s="3" t="s">
        <v>18</v>
      </c>
      <c r="L3" s="4" t="s">
        <v>19</v>
      </c>
      <c r="M3" s="3" t="s">
        <v>20</v>
      </c>
    </row>
    <row r="4" ht="23" customHeight="1" spans="1:13">
      <c r="A4" s="5" t="s">
        <v>21</v>
      </c>
      <c r="B4" s="6"/>
      <c r="C4" s="7"/>
      <c r="D4" s="4">
        <f>SUM(D5:D29)</f>
        <v>23</v>
      </c>
      <c r="E4" s="4"/>
      <c r="F4" s="3"/>
      <c r="G4" s="4">
        <v>2018</v>
      </c>
      <c r="H4" s="8">
        <f>SUM(H5:H29)</f>
        <v>13030.857</v>
      </c>
      <c r="I4" s="3"/>
      <c r="J4" s="3"/>
      <c r="K4" s="3"/>
      <c r="L4" s="4"/>
      <c r="M4" s="3"/>
    </row>
    <row r="5" ht="28" customHeight="1" spans="1:13">
      <c r="A5" s="9" t="s">
        <v>22</v>
      </c>
      <c r="B5" s="10">
        <v>1</v>
      </c>
      <c r="C5" s="11" t="s">
        <v>23</v>
      </c>
      <c r="D5" s="12">
        <v>1</v>
      </c>
      <c r="E5" s="13" t="s">
        <v>24</v>
      </c>
      <c r="F5" s="14" t="s">
        <v>25</v>
      </c>
      <c r="G5" s="13" t="s">
        <v>26</v>
      </c>
      <c r="H5" s="11">
        <v>289.87</v>
      </c>
      <c r="I5" s="22" t="s">
        <v>27</v>
      </c>
      <c r="J5" s="23" t="s">
        <v>28</v>
      </c>
      <c r="K5" s="23" t="s">
        <v>28</v>
      </c>
      <c r="L5" s="11" t="s">
        <v>77</v>
      </c>
      <c r="M5" s="24" t="s">
        <v>30</v>
      </c>
    </row>
    <row r="6" ht="34" customHeight="1" spans="1:13">
      <c r="A6" s="9"/>
      <c r="B6" s="10">
        <v>2</v>
      </c>
      <c r="C6" s="11" t="s">
        <v>36</v>
      </c>
      <c r="D6" s="12">
        <v>1</v>
      </c>
      <c r="E6" s="13" t="s">
        <v>24</v>
      </c>
      <c r="F6" s="11" t="s">
        <v>37</v>
      </c>
      <c r="G6" s="13" t="s">
        <v>26</v>
      </c>
      <c r="H6" s="11">
        <v>400</v>
      </c>
      <c r="I6" s="22" t="s">
        <v>27</v>
      </c>
      <c r="J6" s="11" t="s">
        <v>38</v>
      </c>
      <c r="K6" s="11" t="s">
        <v>39</v>
      </c>
      <c r="L6" s="11" t="s">
        <v>40</v>
      </c>
      <c r="M6" s="22" t="s">
        <v>41</v>
      </c>
    </row>
    <row r="7" ht="33" customHeight="1" spans="1:13">
      <c r="A7" s="9"/>
      <c r="B7" s="10">
        <v>3</v>
      </c>
      <c r="C7" s="11" t="s">
        <v>42</v>
      </c>
      <c r="D7" s="12">
        <v>1</v>
      </c>
      <c r="E7" s="13" t="s">
        <v>43</v>
      </c>
      <c r="F7" s="11" t="s">
        <v>44</v>
      </c>
      <c r="G7" s="13" t="s">
        <v>26</v>
      </c>
      <c r="H7" s="11">
        <v>1680</v>
      </c>
      <c r="I7" s="22" t="s">
        <v>27</v>
      </c>
      <c r="J7" s="11" t="s">
        <v>28</v>
      </c>
      <c r="K7" s="11" t="s">
        <v>28</v>
      </c>
      <c r="L7" s="11" t="s">
        <v>45</v>
      </c>
      <c r="M7" s="22" t="s">
        <v>41</v>
      </c>
    </row>
    <row r="8" ht="27" customHeight="1" spans="1:13">
      <c r="A8" s="9"/>
      <c r="B8" s="10">
        <v>4</v>
      </c>
      <c r="C8" s="15" t="s">
        <v>46</v>
      </c>
      <c r="D8" s="12">
        <v>1</v>
      </c>
      <c r="E8" s="13" t="s">
        <v>24</v>
      </c>
      <c r="F8" s="11" t="s">
        <v>157</v>
      </c>
      <c r="G8" s="13" t="s">
        <v>26</v>
      </c>
      <c r="H8" s="11">
        <v>560</v>
      </c>
      <c r="I8" s="23" t="s">
        <v>48</v>
      </c>
      <c r="J8" s="11" t="s">
        <v>33</v>
      </c>
      <c r="K8" s="22" t="s">
        <v>49</v>
      </c>
      <c r="L8" s="11" t="s">
        <v>65</v>
      </c>
      <c r="M8" s="24" t="s">
        <v>30</v>
      </c>
    </row>
    <row r="9" ht="72" customHeight="1" spans="1:13">
      <c r="A9" s="9"/>
      <c r="B9" s="10">
        <v>5</v>
      </c>
      <c r="C9" s="15" t="s">
        <v>50</v>
      </c>
      <c r="D9" s="12">
        <v>1</v>
      </c>
      <c r="E9" s="13" t="s">
        <v>24</v>
      </c>
      <c r="F9" s="11" t="s">
        <v>51</v>
      </c>
      <c r="G9" s="13" t="s">
        <v>26</v>
      </c>
      <c r="H9" s="11">
        <v>293</v>
      </c>
      <c r="I9" s="22" t="s">
        <v>27</v>
      </c>
      <c r="J9" s="11" t="s">
        <v>33</v>
      </c>
      <c r="K9" s="11" t="s">
        <v>33</v>
      </c>
      <c r="L9" s="11" t="s">
        <v>52</v>
      </c>
      <c r="M9" s="22" t="s">
        <v>41</v>
      </c>
    </row>
    <row r="10" ht="34" customHeight="1" spans="1:13">
      <c r="A10" s="9"/>
      <c r="B10" s="10">
        <v>6</v>
      </c>
      <c r="C10" s="15" t="s">
        <v>53</v>
      </c>
      <c r="D10" s="12">
        <v>1</v>
      </c>
      <c r="E10" s="13" t="s">
        <v>24</v>
      </c>
      <c r="F10" s="11" t="s">
        <v>54</v>
      </c>
      <c r="G10" s="13" t="s">
        <v>26</v>
      </c>
      <c r="H10" s="11">
        <v>1320</v>
      </c>
      <c r="I10" s="23" t="s">
        <v>48</v>
      </c>
      <c r="J10" s="11" t="s">
        <v>33</v>
      </c>
      <c r="K10" s="22" t="s">
        <v>49</v>
      </c>
      <c r="L10" s="11" t="s">
        <v>55</v>
      </c>
      <c r="M10" s="22" t="s">
        <v>41</v>
      </c>
    </row>
    <row r="11" ht="36" customHeight="1" spans="1:13">
      <c r="A11" s="9"/>
      <c r="B11" s="10">
        <v>7</v>
      </c>
      <c r="C11" s="15" t="s">
        <v>56</v>
      </c>
      <c r="D11" s="12">
        <v>1</v>
      </c>
      <c r="E11" s="13" t="s">
        <v>24</v>
      </c>
      <c r="F11" s="11" t="s">
        <v>57</v>
      </c>
      <c r="G11" s="13" t="s">
        <v>26</v>
      </c>
      <c r="H11" s="11">
        <v>1168</v>
      </c>
      <c r="I11" s="22" t="s">
        <v>27</v>
      </c>
      <c r="J11" s="11" t="s">
        <v>33</v>
      </c>
      <c r="K11" s="11" t="s">
        <v>33</v>
      </c>
      <c r="L11" s="11" t="s">
        <v>58</v>
      </c>
      <c r="M11" s="22" t="s">
        <v>41</v>
      </c>
    </row>
    <row r="12" ht="39" customHeight="1" spans="1:13">
      <c r="A12" s="9"/>
      <c r="B12" s="10">
        <v>8</v>
      </c>
      <c r="C12" s="15" t="s">
        <v>59</v>
      </c>
      <c r="D12" s="12">
        <v>1</v>
      </c>
      <c r="E12" s="13" t="s">
        <v>24</v>
      </c>
      <c r="F12" s="11" t="s">
        <v>60</v>
      </c>
      <c r="G12" s="13" t="s">
        <v>26</v>
      </c>
      <c r="H12" s="11">
        <v>845.34</v>
      </c>
      <c r="I12" s="22" t="s">
        <v>27</v>
      </c>
      <c r="J12" s="11" t="s">
        <v>33</v>
      </c>
      <c r="K12" s="11" t="s">
        <v>33</v>
      </c>
      <c r="L12" s="11" t="s">
        <v>40</v>
      </c>
      <c r="M12" s="22" t="s">
        <v>41</v>
      </c>
    </row>
    <row r="13" ht="37" customHeight="1" spans="1:13">
      <c r="A13" s="9"/>
      <c r="B13" s="10">
        <v>9</v>
      </c>
      <c r="C13" s="15" t="s">
        <v>61</v>
      </c>
      <c r="D13" s="12">
        <v>1</v>
      </c>
      <c r="E13" s="13" t="s">
        <v>24</v>
      </c>
      <c r="F13" s="11" t="s">
        <v>62</v>
      </c>
      <c r="G13" s="13" t="s">
        <v>26</v>
      </c>
      <c r="H13" s="11">
        <v>170.529</v>
      </c>
      <c r="I13" s="23" t="s">
        <v>48</v>
      </c>
      <c r="J13" s="11" t="s">
        <v>33</v>
      </c>
      <c r="K13" s="22" t="s">
        <v>49</v>
      </c>
      <c r="L13" s="11" t="s">
        <v>40</v>
      </c>
      <c r="M13" s="22" t="s">
        <v>41</v>
      </c>
    </row>
    <row r="14" ht="38" customHeight="1" spans="1:13">
      <c r="A14" s="3" t="s">
        <v>8</v>
      </c>
      <c r="B14" s="3" t="s">
        <v>9</v>
      </c>
      <c r="C14" s="3" t="s">
        <v>10</v>
      </c>
      <c r="D14" s="4" t="s">
        <v>11</v>
      </c>
      <c r="E14" s="4" t="s">
        <v>12</v>
      </c>
      <c r="F14" s="3" t="s">
        <v>13</v>
      </c>
      <c r="G14" s="4" t="s">
        <v>14</v>
      </c>
      <c r="H14" s="4" t="s">
        <v>15</v>
      </c>
      <c r="I14" s="3" t="s">
        <v>16</v>
      </c>
      <c r="J14" s="3" t="s">
        <v>17</v>
      </c>
      <c r="K14" s="3" t="s">
        <v>18</v>
      </c>
      <c r="L14" s="4" t="s">
        <v>19</v>
      </c>
      <c r="M14" s="3" t="s">
        <v>20</v>
      </c>
    </row>
    <row r="15" ht="43" customHeight="1" spans="1:13">
      <c r="A15" s="16" t="s">
        <v>22</v>
      </c>
      <c r="B15" s="10">
        <v>10</v>
      </c>
      <c r="C15" s="11" t="s">
        <v>63</v>
      </c>
      <c r="D15" s="12">
        <v>1</v>
      </c>
      <c r="E15" s="13" t="s">
        <v>24</v>
      </c>
      <c r="F15" s="11" t="s">
        <v>64</v>
      </c>
      <c r="G15" s="13" t="s">
        <v>26</v>
      </c>
      <c r="H15" s="11">
        <v>430.27</v>
      </c>
      <c r="I15" s="22" t="s">
        <v>27</v>
      </c>
      <c r="J15" s="11" t="s">
        <v>33</v>
      </c>
      <c r="K15" s="11" t="s">
        <v>33</v>
      </c>
      <c r="L15" s="11" t="s">
        <v>77</v>
      </c>
      <c r="M15" s="24" t="s">
        <v>30</v>
      </c>
    </row>
    <row r="16" ht="51" customHeight="1" spans="1:13">
      <c r="A16" s="16"/>
      <c r="B16" s="10">
        <v>11</v>
      </c>
      <c r="C16" s="11" t="s">
        <v>82</v>
      </c>
      <c r="D16" s="12">
        <v>1</v>
      </c>
      <c r="E16" s="13" t="s">
        <v>24</v>
      </c>
      <c r="F16" s="11" t="s">
        <v>83</v>
      </c>
      <c r="G16" s="13" t="s">
        <v>26</v>
      </c>
      <c r="H16" s="11">
        <v>500</v>
      </c>
      <c r="I16" s="23" t="s">
        <v>48</v>
      </c>
      <c r="J16" s="11" t="s">
        <v>33</v>
      </c>
      <c r="K16" s="22" t="s">
        <v>49</v>
      </c>
      <c r="L16" s="11" t="s">
        <v>77</v>
      </c>
      <c r="M16" s="24" t="s">
        <v>30</v>
      </c>
    </row>
    <row r="17" ht="36" customHeight="1" spans="1:13">
      <c r="A17" s="17"/>
      <c r="B17" s="10">
        <v>12</v>
      </c>
      <c r="C17" s="11" t="s">
        <v>69</v>
      </c>
      <c r="D17" s="12">
        <v>1</v>
      </c>
      <c r="E17" s="18" t="s">
        <v>70</v>
      </c>
      <c r="F17" s="15" t="s">
        <v>71</v>
      </c>
      <c r="G17" s="13" t="s">
        <v>26</v>
      </c>
      <c r="H17" s="11">
        <v>1285</v>
      </c>
      <c r="I17" s="23" t="s">
        <v>48</v>
      </c>
      <c r="J17" s="11" t="s">
        <v>68</v>
      </c>
      <c r="K17" s="23" t="s">
        <v>72</v>
      </c>
      <c r="L17" s="11" t="s">
        <v>77</v>
      </c>
      <c r="M17" s="24" t="s">
        <v>30</v>
      </c>
    </row>
    <row r="18" ht="36" customHeight="1" spans="1:13">
      <c r="A18" s="9" t="s">
        <v>100</v>
      </c>
      <c r="B18" s="10">
        <v>13</v>
      </c>
      <c r="C18" s="11" t="s">
        <v>88</v>
      </c>
      <c r="D18" s="12">
        <v>1</v>
      </c>
      <c r="E18" s="13" t="s">
        <v>24</v>
      </c>
      <c r="F18" s="11" t="s">
        <v>89</v>
      </c>
      <c r="G18" s="13" t="s">
        <v>26</v>
      </c>
      <c r="H18" s="11">
        <v>220.398</v>
      </c>
      <c r="I18" s="22" t="s">
        <v>90</v>
      </c>
      <c r="J18" s="11" t="s">
        <v>91</v>
      </c>
      <c r="K18" s="23" t="s">
        <v>92</v>
      </c>
      <c r="L18" s="25" t="s">
        <v>29</v>
      </c>
      <c r="M18" s="22" t="s">
        <v>41</v>
      </c>
    </row>
    <row r="19" ht="47" customHeight="1" spans="1:13">
      <c r="A19" s="9"/>
      <c r="B19" s="10">
        <v>14</v>
      </c>
      <c r="C19" s="11" t="s">
        <v>93</v>
      </c>
      <c r="D19" s="12">
        <v>1</v>
      </c>
      <c r="E19" s="18" t="s">
        <v>70</v>
      </c>
      <c r="F19" s="11" t="s">
        <v>94</v>
      </c>
      <c r="G19" s="13" t="s">
        <v>26</v>
      </c>
      <c r="H19" s="11">
        <v>2000</v>
      </c>
      <c r="I19" s="23" t="s">
        <v>48</v>
      </c>
      <c r="J19" s="11" t="s">
        <v>95</v>
      </c>
      <c r="K19" s="22" t="s">
        <v>49</v>
      </c>
      <c r="L19" s="25" t="s">
        <v>35</v>
      </c>
      <c r="M19" s="22" t="s">
        <v>41</v>
      </c>
    </row>
    <row r="20" ht="47" customHeight="1" spans="1:13">
      <c r="A20" s="9"/>
      <c r="B20" s="10">
        <v>15</v>
      </c>
      <c r="C20" s="11" t="s">
        <v>96</v>
      </c>
      <c r="D20" s="12">
        <v>1</v>
      </c>
      <c r="E20" s="13" t="s">
        <v>24</v>
      </c>
      <c r="F20" s="11" t="s">
        <v>97</v>
      </c>
      <c r="G20" s="13" t="s">
        <v>26</v>
      </c>
      <c r="H20" s="11">
        <v>460.95</v>
      </c>
      <c r="I20" s="23" t="s">
        <v>48</v>
      </c>
      <c r="J20" s="11" t="s">
        <v>98</v>
      </c>
      <c r="K20" s="18" t="s">
        <v>99</v>
      </c>
      <c r="L20" s="11" t="s">
        <v>29</v>
      </c>
      <c r="M20" s="24" t="s">
        <v>30</v>
      </c>
    </row>
    <row r="21" ht="42" customHeight="1" spans="1:13">
      <c r="A21" s="4" t="s">
        <v>116</v>
      </c>
      <c r="B21" s="10">
        <v>16</v>
      </c>
      <c r="C21" s="19" t="s">
        <v>117</v>
      </c>
      <c r="D21" s="12">
        <v>1</v>
      </c>
      <c r="E21" s="13" t="s">
        <v>24</v>
      </c>
      <c r="F21" s="15" t="s">
        <v>118</v>
      </c>
      <c r="G21" s="13" t="s">
        <v>26</v>
      </c>
      <c r="H21" s="11">
        <v>750</v>
      </c>
      <c r="I21" s="23" t="s">
        <v>90</v>
      </c>
      <c r="J21" s="15" t="s">
        <v>119</v>
      </c>
      <c r="K21" s="26" t="s">
        <v>120</v>
      </c>
      <c r="L21" s="27" t="s">
        <v>29</v>
      </c>
      <c r="M21" s="22" t="s">
        <v>41</v>
      </c>
    </row>
    <row r="22" ht="46" customHeight="1" spans="1:13">
      <c r="A22" s="4"/>
      <c r="B22" s="10">
        <v>17</v>
      </c>
      <c r="C22" s="19" t="s">
        <v>121</v>
      </c>
      <c r="D22" s="12">
        <v>1</v>
      </c>
      <c r="E22" s="13" t="s">
        <v>24</v>
      </c>
      <c r="F22" s="15" t="s">
        <v>122</v>
      </c>
      <c r="G22" s="13" t="s">
        <v>26</v>
      </c>
      <c r="H22" s="11">
        <v>100</v>
      </c>
      <c r="I22" s="23" t="s">
        <v>90</v>
      </c>
      <c r="J22" s="15" t="s">
        <v>123</v>
      </c>
      <c r="K22" s="26" t="s">
        <v>49</v>
      </c>
      <c r="L22" s="27" t="s">
        <v>35</v>
      </c>
      <c r="M22" s="22" t="s">
        <v>41</v>
      </c>
    </row>
    <row r="23" ht="35" customHeight="1" spans="1:13">
      <c r="A23" s="4"/>
      <c r="B23" s="10">
        <v>18</v>
      </c>
      <c r="C23" s="19" t="s">
        <v>124</v>
      </c>
      <c r="D23" s="12">
        <v>1</v>
      </c>
      <c r="E23" s="13" t="s">
        <v>24</v>
      </c>
      <c r="F23" s="15" t="s">
        <v>125</v>
      </c>
      <c r="G23" s="13" t="s">
        <v>26</v>
      </c>
      <c r="H23" s="11">
        <v>300</v>
      </c>
      <c r="I23" s="23" t="s">
        <v>90</v>
      </c>
      <c r="J23" s="15" t="s">
        <v>119</v>
      </c>
      <c r="K23" s="26" t="s">
        <v>49</v>
      </c>
      <c r="L23" s="27" t="s">
        <v>35</v>
      </c>
      <c r="M23" s="22" t="s">
        <v>41</v>
      </c>
    </row>
    <row r="24" ht="36" customHeight="1" spans="1:13">
      <c r="A24" s="4"/>
      <c r="B24" s="10">
        <v>19</v>
      </c>
      <c r="C24" s="19" t="s">
        <v>126</v>
      </c>
      <c r="D24" s="12">
        <v>1</v>
      </c>
      <c r="E24" s="13" t="s">
        <v>24</v>
      </c>
      <c r="F24" s="15" t="s">
        <v>127</v>
      </c>
      <c r="G24" s="13" t="s">
        <v>26</v>
      </c>
      <c r="H24" s="11">
        <v>200</v>
      </c>
      <c r="I24" s="23" t="s">
        <v>90</v>
      </c>
      <c r="J24" s="15" t="s">
        <v>128</v>
      </c>
      <c r="K24" s="26" t="s">
        <v>49</v>
      </c>
      <c r="L24" s="27" t="s">
        <v>40</v>
      </c>
      <c r="M24" s="22" t="s">
        <v>41</v>
      </c>
    </row>
    <row r="25" ht="36" customHeight="1" spans="1:13">
      <c r="A25" s="3" t="s">
        <v>8</v>
      </c>
      <c r="B25" s="3" t="s">
        <v>9</v>
      </c>
      <c r="C25" s="3" t="s">
        <v>10</v>
      </c>
      <c r="D25" s="4" t="s">
        <v>11</v>
      </c>
      <c r="E25" s="4" t="s">
        <v>12</v>
      </c>
      <c r="F25" s="3" t="s">
        <v>13</v>
      </c>
      <c r="G25" s="4" t="s">
        <v>14</v>
      </c>
      <c r="H25" s="4" t="s">
        <v>15</v>
      </c>
      <c r="I25" s="3" t="s">
        <v>16</v>
      </c>
      <c r="J25" s="3" t="s">
        <v>17</v>
      </c>
      <c r="K25" s="3" t="s">
        <v>18</v>
      </c>
      <c r="L25" s="4" t="s">
        <v>19</v>
      </c>
      <c r="M25" s="3" t="s">
        <v>20</v>
      </c>
    </row>
    <row r="26" ht="34" customHeight="1" spans="1:13">
      <c r="A26" s="4" t="s">
        <v>116</v>
      </c>
      <c r="B26" s="10">
        <v>20</v>
      </c>
      <c r="C26" s="19" t="s">
        <v>129</v>
      </c>
      <c r="D26" s="12">
        <v>1</v>
      </c>
      <c r="E26" s="13" t="s">
        <v>24</v>
      </c>
      <c r="F26" s="15" t="s">
        <v>130</v>
      </c>
      <c r="G26" s="13" t="s">
        <v>26</v>
      </c>
      <c r="H26" s="11">
        <v>1447.5</v>
      </c>
      <c r="I26" s="23" t="s">
        <v>90</v>
      </c>
      <c r="J26" s="15" t="s">
        <v>131</v>
      </c>
      <c r="K26" s="15" t="s">
        <v>131</v>
      </c>
      <c r="L26" s="27" t="s">
        <v>77</v>
      </c>
      <c r="M26" s="22" t="s">
        <v>41</v>
      </c>
    </row>
    <row r="27" ht="36" customHeight="1" spans="1:13">
      <c r="A27" s="4"/>
      <c r="B27" s="10">
        <v>21</v>
      </c>
      <c r="C27" s="19" t="s">
        <v>132</v>
      </c>
      <c r="D27" s="12">
        <v>1</v>
      </c>
      <c r="E27" s="13" t="s">
        <v>24</v>
      </c>
      <c r="F27" s="11" t="s">
        <v>133</v>
      </c>
      <c r="G27" s="13" t="s">
        <v>26</v>
      </c>
      <c r="H27" s="11">
        <v>1500</v>
      </c>
      <c r="I27" s="26" t="s">
        <v>27</v>
      </c>
      <c r="J27" s="11" t="s">
        <v>134</v>
      </c>
      <c r="K27" s="11" t="s">
        <v>134</v>
      </c>
      <c r="L27" s="25" t="s">
        <v>40</v>
      </c>
      <c r="M27" s="24" t="s">
        <v>30</v>
      </c>
    </row>
    <row r="28" ht="39" customHeight="1" spans="1:13">
      <c r="A28" s="4"/>
      <c r="B28" s="10">
        <v>22</v>
      </c>
      <c r="C28" s="19" t="s">
        <v>135</v>
      </c>
      <c r="D28" s="12">
        <v>1</v>
      </c>
      <c r="E28" s="13" t="s">
        <v>24</v>
      </c>
      <c r="F28" s="11" t="s">
        <v>136</v>
      </c>
      <c r="G28" s="13" t="s">
        <v>26</v>
      </c>
      <c r="H28" s="11">
        <v>110</v>
      </c>
      <c r="I28" s="23" t="s">
        <v>90</v>
      </c>
      <c r="J28" s="11" t="s">
        <v>137</v>
      </c>
      <c r="K28" s="11" t="s">
        <v>138</v>
      </c>
      <c r="L28" s="25" t="s">
        <v>40</v>
      </c>
      <c r="M28" s="24" t="s">
        <v>30</v>
      </c>
    </row>
    <row r="29" ht="39" customHeight="1" spans="1:13">
      <c r="A29" s="4"/>
      <c r="B29" s="10">
        <v>23</v>
      </c>
      <c r="C29" s="20" t="s">
        <v>152</v>
      </c>
      <c r="D29" s="12">
        <v>1</v>
      </c>
      <c r="E29" s="13" t="s">
        <v>24</v>
      </c>
      <c r="F29" s="20" t="s">
        <v>153</v>
      </c>
      <c r="G29" s="13" t="s">
        <v>26</v>
      </c>
      <c r="H29" s="20">
        <v>-3000</v>
      </c>
      <c r="I29" s="26" t="s">
        <v>27</v>
      </c>
      <c r="J29" s="20" t="s">
        <v>80</v>
      </c>
      <c r="K29" s="20" t="s">
        <v>154</v>
      </c>
      <c r="L29" s="27" t="s">
        <v>77</v>
      </c>
      <c r="M29" s="24" t="s">
        <v>155</v>
      </c>
    </row>
    <row r="30" ht="21" customHeight="1" spans="1:1">
      <c r="A30" s="21"/>
    </row>
  </sheetData>
  <mergeCells count="8">
    <mergeCell ref="A1:C1"/>
    <mergeCell ref="A2:M2"/>
    <mergeCell ref="A4:C4"/>
    <mergeCell ref="A5:A13"/>
    <mergeCell ref="A15:A17"/>
    <mergeCell ref="A18:A20"/>
    <mergeCell ref="A21:A24"/>
    <mergeCell ref="A26:A29"/>
  </mergeCells>
  <pageMargins left="0.502777777777778" right="0.196527777777778" top="0.751388888888889" bottom="0.751388888888889" header="0.297916666666667" footer="0.297916666666667"/>
  <pageSetup paperSize="9" orientation="landscape" horizontalDpi="600"/>
  <headerFooter>
    <oddFooter>&amp;C第 &amp;P 页，共 &amp;N 页</oddFooter>
  </headerFooter>
  <ignoredErrors>
    <ignoredError sqref="G5:G47" numberStoredAsText="1"/>
  </ignoredErrors>
</worksheet>
</file>

<file path=docProps/app.xml><?xml version="1.0" encoding="utf-8"?>
<Properties xmlns="http://schemas.openxmlformats.org/officeDocument/2006/extended-properties" xmlns:vt="http://schemas.openxmlformats.org/officeDocument/2006/docPropsVTypes">
  <Company>iTianKong.com</Company>
  <Application>Microsoft Excel</Application>
  <HeadingPairs>
    <vt:vector size="2" baseType="variant">
      <vt:variant>
        <vt:lpstr>工作表</vt:lpstr>
      </vt:variant>
      <vt:variant>
        <vt:i4>3</vt:i4>
      </vt:variant>
    </vt:vector>
  </HeadingPairs>
  <TitlesOfParts>
    <vt:vector size="3" baseType="lpstr">
      <vt:lpstr>领件签名</vt:lpstr>
      <vt:lpstr>2018年调增项目审批表</vt:lpstr>
      <vt:lpstr>2018年调增项目资金审批表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dcterms:created xsi:type="dcterms:W3CDTF">2017-01-04T10:18:00Z</dcterms:created>
  <cp:lastPrinted>2017-12-31T01:51:00Z</cp:lastPrinted>
  <dcterms:modified xsi:type="dcterms:W3CDTF">2018-11-07T09:26:04Z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2052-10.1.0.7566</vt:lpwstr>
  </property>
  <property fmtid="{D5CDD505-2E9C-101B-9397-08002B2CF9AE}" pid="3" name="KSOReadingLayout">
    <vt:bool>false</vt:bool>
  </property>
</Properties>
</file>