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1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'2'!$A$1:$K$27</definedName>
    <definedName name="_xlnm.Print_Area" localSheetId="2">'3'!$A$1:$J$33</definedName>
    <definedName name="_xlnm.Print_Area" localSheetId="3">'4'!$A$1:$L$23</definedName>
    <definedName name="_xlnm.Print_Area" localSheetId="4">'5'!$A$1:$J$49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<sst xmlns="http://schemas.openxmlformats.org/spreadsheetml/2006/main" count="215">
  <si>
    <t>预算01表</t>
  </si>
  <si>
    <t xml:space="preserve"> 2018年部门收支总体情况表</t>
  </si>
  <si>
    <t>单位名称：浉河区林业局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</si>
  <si>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</si>
  <si>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</si>
  <si>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</si>
  <si>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</si>
  <si>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</si>
  <si>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</si>
  <si>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</si>
  <si>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</si>
  <si>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</si>
  <si>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</si>
  <si>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</si>
  <si>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</si>
  <si>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</si>
  <si>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</si>
  <si>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</si>
  <si>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</si>
  <si>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</si>
  <si>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</si>
  <si>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</si>
  <si>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</si>
  <si>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</si>
  <si>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</si>
  <si>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</si>
  <si>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</si>
  <si>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</si>
  <si>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</si>
  <si>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</si>
  <si>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</si>
  <si>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</si>
  <si>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</si>
  <si>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</si>
  <si>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</si>
  <si>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</si>
  <si>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</si>
  <si>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</si>
  <si>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</si>
  <si>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</si>
  <si>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</si>
  <si>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</si>
  <si>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</si>
  <si>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</si>
  <si>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</si>
  <si>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</si>
  <si>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02</t>
  </si>
  <si>
    <t>01</t>
  </si>
  <si>
    <t>行政运行</t>
  </si>
  <si>
    <t>04</t>
  </si>
  <si>
    <t>事业运行</t>
  </si>
  <si>
    <t>十三个月工资</t>
  </si>
  <si>
    <t>05</t>
  </si>
  <si>
    <t>离休费（事业）</t>
  </si>
  <si>
    <t>08</t>
  </si>
  <si>
    <t>事业运行（遗属补助）</t>
  </si>
  <si>
    <t>公积金（行政）</t>
  </si>
  <si>
    <t>公积金（事业）</t>
  </si>
  <si>
    <t>养老金（行政）</t>
  </si>
  <si>
    <t>养老金（事业）</t>
  </si>
  <si>
    <t>11</t>
  </si>
  <si>
    <t>医保（行政）</t>
  </si>
  <si>
    <t>医保（事业）</t>
  </si>
  <si>
    <t>27</t>
  </si>
  <si>
    <t>失业保险（事业）</t>
  </si>
  <si>
    <t>工伤保险（行政）</t>
  </si>
  <si>
    <t>工伤保险（事业）</t>
  </si>
  <si>
    <t>03</t>
  </si>
  <si>
    <t>生育保险（行政）</t>
  </si>
  <si>
    <t>生育保险（事业）</t>
  </si>
  <si>
    <t>职业年金（自筹）</t>
  </si>
  <si>
    <t>行政运行（办公经费）</t>
  </si>
  <si>
    <t>事业运行（办公经费）</t>
  </si>
  <si>
    <t>行政运行（车辆运行经费）</t>
  </si>
  <si>
    <t>行政运行（车补）</t>
  </si>
  <si>
    <t>34</t>
  </si>
  <si>
    <t>森林病虫害防治经费</t>
  </si>
  <si>
    <t>森林防火经费</t>
  </si>
  <si>
    <t>10</t>
  </si>
  <si>
    <t>四望山建设经费</t>
  </si>
  <si>
    <t>09</t>
  </si>
  <si>
    <t>中央和省级公益林补偿资金</t>
  </si>
  <si>
    <t>99</t>
  </si>
  <si>
    <t>森林植被恢复费</t>
  </si>
  <si>
    <t>06</t>
  </si>
  <si>
    <t>完善退耕还林政策补助资金</t>
  </si>
  <si>
    <t>预算03表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</si>
  <si>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年部门支出总体情况表</t>
    </r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</si>
  <si>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</si>
  <si>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</si>
  <si>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</si>
  <si>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</si>
  <si>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</si>
  <si>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</si>
  <si>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</si>
  <si>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</si>
  <si>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</si>
  <si>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</si>
  <si>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</si>
  <si>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</si>
  <si>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</si>
  <si>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</si>
  <si>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</si>
  <si>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</si>
  <si>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</si>
  <si>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</si>
  <si>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</si>
  <si>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</si>
  <si>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</si>
  <si>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</si>
  <si>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</si>
  <si>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</si>
  <si>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</si>
  <si>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</si>
  <si>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</si>
  <si>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</si>
  <si>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</si>
  <si>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</si>
  <si>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</si>
  <si>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</si>
  <si>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</si>
  <si>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</si>
  <si>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事业运行(全供）</t>
  </si>
  <si>
    <t>事业运行（差供）</t>
  </si>
  <si>
    <t>事业运行（自筹）</t>
  </si>
  <si>
    <t>公积金（事业全供）</t>
  </si>
  <si>
    <t>公积金（事业差供）</t>
  </si>
  <si>
    <t>公积金（事业自筹）</t>
  </si>
  <si>
    <t>养老金（事业全供）</t>
  </si>
  <si>
    <t>养老金（事业差供）</t>
  </si>
  <si>
    <t>养老金（事业自筹）</t>
  </si>
  <si>
    <t>医保（事业全供）</t>
  </si>
  <si>
    <t>医保（事业差供）</t>
  </si>
  <si>
    <t>医保（事业自筹）</t>
  </si>
  <si>
    <t>工伤保险（事业全供）</t>
  </si>
  <si>
    <t>工伤保险（事业差供）</t>
  </si>
  <si>
    <t>工伤保险（事业自筹）</t>
  </si>
  <si>
    <t>失业保险（事业全供）</t>
  </si>
  <si>
    <t>失业保险（事业差供）</t>
  </si>
  <si>
    <t>失业保险（事业自筹）</t>
  </si>
  <si>
    <t>生育保险（事业全供）</t>
  </si>
  <si>
    <t>生育保险（事业差供）</t>
  </si>
  <si>
    <t>生育保险（事业自筹）</t>
  </si>
  <si>
    <t>预算06表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</si>
  <si>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年政府性基金支出情况表</t>
    </r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</si>
  <si>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</si>
  <si>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</si>
  <si>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</si>
  <si>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</si>
  <si>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</si>
  <si>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</si>
  <si>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</si>
  <si>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</si>
  <si>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</si>
  <si>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</si>
  <si>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</si>
  <si>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</si>
  <si>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</si>
  <si>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奖金（十三个月工资)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</si>
  <si>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</si>
  <si>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</si>
  <si>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</si>
  <si>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</si>
  <si>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</si>
  <si>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</si>
  <si>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</si>
  <si>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</si>
  <si>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</si>
  <si>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</si>
  <si>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</si>
  <si>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</si>
  <si>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</si>
  <si>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</si>
  <si>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</si>
  <si>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</si>
  <si>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</si>
  <si>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</si>
  <si>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</si>
  <si>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</si>
  <si>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</si>
  <si>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</si>
  <si>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</si>
  <si>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</si>
  <si>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</si>
  <si>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</si>
  <si>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</si>
  <si>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</si>
  <si>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</si>
  <si>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</si>
  <si>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</si>
  <si>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生活补助（遗属补助）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</si>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</sst>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7">
    <numFmt numFmtId="176" formatCode="#,##0.00_);[Red]\(#,##0.00\)"/>
    <numFmt numFmtId="177" formatCode="_-* #,##0.00&quot;$&quot;_-;\-* #,##0.00&quot;$&quot;_-;_-* &quot;-&quot;??&quot;$&quot;_-;_-@_-"/>
    <numFmt numFmtId="178" formatCode="\$#,##0.00;\(\$#,##0.00\)"/>
    <numFmt numFmtId="179" formatCode="yyyy&quot;年&quot;m&quot;月&quot;d&quot;日&quot;;@"/>
    <numFmt numFmtId="180" formatCode="0;_琀"/>
    <numFmt numFmtId="181" formatCode="00"/>
    <numFmt numFmtId="182" formatCode="_-* #,##0&quot;$&quot;_-;\-* #,##0&quot;$&quot;_-;_-* &quot;-&quot;&quot;$&quot;_-;_-@_-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3" formatCode="0.0_);[Red]\(0.0\)"/>
    <numFmt numFmtId="184" formatCode="0.00_ "/>
    <numFmt numFmtId="185" formatCode="#,##0.0_ "/>
    <numFmt numFmtId="186" formatCode="_-* #,##0.00_$_-;\-* #,##0.00_$_-;_-* &quot;-&quot;??_$_-;_-@_-"/>
    <numFmt numFmtId="187" formatCode="#,##0.00_ "/>
    <numFmt numFmtId="188" formatCode="0000"/>
    <numFmt numFmtId="189" formatCode="\$#,##0;\(\$#,##0\)"/>
    <numFmt numFmtId="190" formatCode="_-&quot;$&quot;* #,##0_-;\-&quot;$&quot;* #,##0_-;_-&quot;$&quot;* &quot;-&quot;_-;_-@_-"/>
    <numFmt numFmtId="191" formatCode="_-* #,##0_$_-;\-* #,##0_$_-;_-* &quot;-&quot;_$_-;_-@_-"/>
    <numFmt numFmtId="192" formatCode="_(&quot;$&quot;* #,##0.00_);_(&quot;$&quot;* \(#,##0.00\);_(&quot;$&quot;* &quot;-&quot;??_);_(@_)"/>
    <numFmt numFmtId="193" formatCode="#,##0;\-#,##0;&quot;-&quot;"/>
    <numFmt numFmtId="194" formatCode="#,##0;\(#,##0\)"/>
    <numFmt numFmtId="195" formatCode="#,##0.0_);[Red]\(#,##0.0\)"/>
    <numFmt numFmtId="196" formatCode="0.0"/>
    <numFmt numFmtId="197" formatCode="#,##0.0"/>
    <numFmt numFmtId="198" formatCode="* #,##0.00;* \-#,##0.00;* &quot;&quot;??;@"/>
  </numFmts>
  <fonts count="55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sz val="12"/>
      <name val="Times New Roman"/>
      <charset val="134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name val="ＭＳ Ｐゴシック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  <font>
      <b/>
      <sz val="11"/>
      <color indexed="63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b/>
      <i/>
      <sz val="16"/>
      <name val="Helv"/>
      <charset val="134"/>
    </font>
    <font>
      <sz val="12"/>
      <name val="官帕眉"/>
      <charset val="134"/>
    </font>
    <font>
      <b/>
      <sz val="12"/>
      <name val="Arial"/>
      <charset val="134"/>
    </font>
    <font>
      <sz val="11"/>
      <color indexed="17"/>
      <name val="微软雅黑"/>
      <charset val="134"/>
    </font>
    <font>
      <u/>
      <sz val="12"/>
      <color indexed="36"/>
      <name val="宋体"/>
      <charset val="134"/>
    </font>
    <font>
      <sz val="7"/>
      <name val="Small Fonts"/>
      <charset val="134"/>
    </font>
    <font>
      <b/>
      <sz val="18"/>
      <name val="Arial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sz val="12"/>
      <name val="Helv"/>
      <charset val="134"/>
    </font>
    <font>
      <sz val="11"/>
      <color indexed="20"/>
      <name val="微软雅黑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sz val="8"/>
      <name val="Arial"/>
      <charset val="134"/>
    </font>
    <font>
      <sz val="8"/>
      <name val="Times New Roman"/>
      <charset val="134"/>
    </font>
    <font>
      <sz val="12"/>
      <name val="Courier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7" borderId="19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23" applyNumberFormat="0" applyFont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8" fillId="5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24" fillId="8" borderId="2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31" fillId="20" borderId="22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190" fontId="35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0" borderId="0"/>
    <xf numFmtId="0" fontId="26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20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0" fontId="30" fillId="19" borderId="0" applyNumberFormat="0" applyBorder="0" applyAlignment="0" applyProtection="0"/>
    <xf numFmtId="0" fontId="25" fillId="33" borderId="0" applyNumberFormat="0" applyBorder="0" applyAlignment="0" applyProtection="0"/>
    <xf numFmtId="0" fontId="25" fillId="27" borderId="0" applyNumberFormat="0" applyBorder="0" applyAlignment="0" applyProtection="0"/>
    <xf numFmtId="0" fontId="30" fillId="10" borderId="0" applyNumberFormat="0" applyBorder="0" applyAlignment="0" applyProtection="0"/>
    <xf numFmtId="0" fontId="30" fillId="35" borderId="0" applyNumberFormat="0" applyBorder="0" applyAlignment="0" applyProtection="0"/>
    <xf numFmtId="0" fontId="25" fillId="34" borderId="0" applyNumberFormat="0" applyBorder="0" applyAlignment="0" applyProtection="0"/>
    <xf numFmtId="0" fontId="37" fillId="27" borderId="0" applyNumberFormat="0" applyBorder="0" applyAlignment="0" applyProtection="0"/>
    <xf numFmtId="0" fontId="25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7" borderId="0" applyNumberFormat="0" applyBorder="0" applyAlignment="0" applyProtection="0"/>
    <xf numFmtId="0" fontId="25" fillId="38" borderId="0" applyNumberFormat="0" applyBorder="0" applyAlignment="0" applyProtection="0"/>
    <xf numFmtId="41" fontId="23" fillId="0" borderId="0" applyFont="0" applyFill="0" applyBorder="0" applyAlignment="0" applyProtection="0"/>
    <xf numFmtId="0" fontId="25" fillId="34" borderId="0" applyNumberFormat="0" applyBorder="0" applyAlignment="0" applyProtection="0"/>
    <xf numFmtId="0" fontId="0" fillId="0" borderId="0"/>
    <xf numFmtId="0" fontId="30" fillId="32" borderId="0" applyNumberFormat="0" applyBorder="0" applyAlignment="0" applyProtection="0"/>
    <xf numFmtId="0" fontId="30" fillId="39" borderId="0" applyNumberFormat="0" applyBorder="0" applyAlignment="0" applyProtection="0"/>
    <xf numFmtId="0" fontId="25" fillId="33" borderId="0" applyNumberFormat="0" applyBorder="0" applyAlignment="0" applyProtection="0"/>
    <xf numFmtId="0" fontId="8" fillId="5" borderId="0" applyNumberFormat="0" applyBorder="0" applyAlignment="0" applyProtection="0"/>
    <xf numFmtId="0" fontId="25" fillId="31" borderId="0" applyNumberFormat="0" applyBorder="0" applyAlignment="0" applyProtection="0"/>
    <xf numFmtId="0" fontId="30" fillId="31" borderId="0" applyNumberFormat="0" applyBorder="0" applyAlignment="0" applyProtection="0"/>
    <xf numFmtId="193" fontId="46" fillId="0" borderId="0" applyFill="0" applyBorder="0" applyAlignment="0"/>
    <xf numFmtId="41" fontId="3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7" fillId="27" borderId="0" applyNumberFormat="0" applyBorder="0" applyAlignment="0" applyProtection="0"/>
    <xf numFmtId="194" fontId="23" fillId="0" borderId="0"/>
    <xf numFmtId="0" fontId="12" fillId="40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78" fontId="23" fillId="0" borderId="0"/>
    <xf numFmtId="179" fontId="9" fillId="0" borderId="0" applyFont="0" applyFill="0" applyBorder="0" applyAlignment="0" applyProtection="0"/>
    <xf numFmtId="0" fontId="45" fillId="0" borderId="0" applyProtection="0"/>
    <xf numFmtId="189" fontId="23" fillId="0" borderId="0"/>
    <xf numFmtId="2" fontId="45" fillId="0" borderId="0" applyProtection="0"/>
    <xf numFmtId="38" fontId="51" fillId="8" borderId="0" applyNumberFormat="0" applyBorder="0" applyAlignment="0" applyProtection="0"/>
    <xf numFmtId="0" fontId="40" fillId="0" borderId="27" applyNumberFormat="0" applyAlignment="0" applyProtection="0">
      <alignment horizontal="left" vertical="center"/>
    </xf>
    <xf numFmtId="0" fontId="40" fillId="0" borderId="6">
      <alignment horizontal="left" vertical="center"/>
    </xf>
    <xf numFmtId="0" fontId="44" fillId="0" borderId="0" applyProtection="0"/>
    <xf numFmtId="0" fontId="40" fillId="0" borderId="0" applyProtection="0"/>
    <xf numFmtId="0" fontId="37" fillId="27" borderId="0" applyNumberFormat="0" applyBorder="0" applyAlignment="0" applyProtection="0"/>
    <xf numFmtId="10" fontId="51" fillId="4" borderId="1" applyNumberFormat="0" applyBorder="0" applyAlignment="0" applyProtection="0"/>
    <xf numFmtId="37" fontId="43" fillId="0" borderId="0"/>
    <xf numFmtId="0" fontId="47" fillId="0" borderId="0"/>
    <xf numFmtId="0" fontId="38" fillId="0" borderId="0"/>
    <xf numFmtId="0" fontId="52" fillId="0" borderId="0"/>
    <xf numFmtId="10" fontId="35" fillId="0" borderId="0" applyFont="0" applyFill="0" applyBorder="0" applyAlignment="0" applyProtection="0"/>
    <xf numFmtId="1" fontId="35" fillId="0" borderId="0"/>
    <xf numFmtId="0" fontId="45" fillId="0" borderId="26" applyProtection="0"/>
    <xf numFmtId="9" fontId="9" fillId="0" borderId="0" applyFont="0" applyFill="0" applyBorder="0" applyAlignment="0" applyProtection="0"/>
    <xf numFmtId="0" fontId="0" fillId="0" borderId="0">
      <alignment vertical="center"/>
    </xf>
    <xf numFmtId="0" fontId="49" fillId="0" borderId="1">
      <alignment horizontal="distributed" vertical="center" wrapText="1"/>
    </xf>
    <xf numFmtId="0" fontId="2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28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4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0" fillId="0" borderId="0"/>
    <xf numFmtId="0" fontId="8" fillId="5" borderId="0" applyNumberFormat="0" applyBorder="0" applyAlignment="0" applyProtection="0"/>
    <xf numFmtId="40" fontId="21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48" fillId="17" borderId="0" applyNumberFormat="0" applyBorder="0" applyAlignment="0" applyProtection="0">
      <alignment vertical="center"/>
    </xf>
    <xf numFmtId="182" fontId="10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/>
    <xf numFmtId="0" fontId="2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35" fillId="0" borderId="0"/>
    <xf numFmtId="0" fontId="0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196" fontId="49" fillId="0" borderId="1">
      <alignment vertical="center"/>
      <protection locked="0"/>
    </xf>
    <xf numFmtId="0" fontId="49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7" fillId="27" borderId="0" applyNumberFormat="0" applyBorder="0" applyAlignment="0" applyProtection="0"/>
    <xf numFmtId="0" fontId="5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39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7" fillId="27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91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9" fillId="0" borderId="0"/>
    <xf numFmtId="0" fontId="12" fillId="41" borderId="0" applyNumberFormat="0" applyBorder="0" applyAlignment="0" applyProtection="0"/>
    <xf numFmtId="0" fontId="12" fillId="6" borderId="0" applyNumberFormat="0" applyBorder="0" applyAlignment="0" applyProtection="0"/>
    <xf numFmtId="1" fontId="49" fillId="0" borderId="1">
      <alignment vertical="center"/>
      <protection locked="0"/>
    </xf>
    <xf numFmtId="0" fontId="21" fillId="0" borderId="0" applyFont="0" applyFill="0" applyBorder="0" applyAlignment="0" applyProtection="0"/>
    <xf numFmtId="0" fontId="53" fillId="0" borderId="0"/>
    <xf numFmtId="0" fontId="35" fillId="0" borderId="0"/>
    <xf numFmtId="0" fontId="20" fillId="9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0" fontId="54" fillId="0" borderId="0"/>
  </cellStyleXfs>
  <cellXfs count="2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5" fontId="2" fillId="0" borderId="0" xfId="190" applyNumberFormat="1" applyFont="1" applyFill="1" applyAlignment="1" applyProtection="1">
      <alignment horizontal="left" vertical="center"/>
    </xf>
    <xf numFmtId="195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84" fontId="5" fillId="0" borderId="0" xfId="188" applyNumberFormat="1"/>
    <xf numFmtId="198" fontId="2" fillId="0" borderId="0" xfId="184" applyNumberFormat="1" applyFont="1" applyFill="1" applyAlignment="1" applyProtection="1">
      <alignment horizontal="left" vertical="center" wrapText="1"/>
    </xf>
    <xf numFmtId="184" fontId="0" fillId="0" borderId="0" xfId="0" applyNumberFormat="1">
      <alignment vertical="center"/>
    </xf>
    <xf numFmtId="0" fontId="3" fillId="0" borderId="0" xfId="188" applyNumberFormat="1" applyFont="1" applyFill="1" applyAlignment="1" applyProtection="1">
      <alignment horizontal="center" vertical="center"/>
    </xf>
    <xf numFmtId="184" fontId="3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184" fontId="2" fillId="2" borderId="3" xfId="188" applyNumberFormat="1" applyFont="1" applyFill="1" applyBorder="1" applyAlignment="1"/>
    <xf numFmtId="184" fontId="2" fillId="2" borderId="3" xfId="188" applyNumberFormat="1" applyFont="1" applyFill="1" applyBorder="1" applyAlignment="1">
      <alignment horizontal="right"/>
    </xf>
    <xf numFmtId="0" fontId="4" fillId="0" borderId="1" xfId="188" applyNumberFormat="1" applyFont="1" applyFill="1" applyBorder="1" applyAlignment="1" applyProtection="1">
      <alignment horizontal="center" vertical="center"/>
    </xf>
    <xf numFmtId="0" fontId="4" fillId="0" borderId="1" xfId="185" applyFont="1" applyBorder="1" applyAlignment="1">
      <alignment horizontal="center" vertical="center" wrapText="1"/>
    </xf>
    <xf numFmtId="184" fontId="4" fillId="0" borderId="1" xfId="185" applyNumberFormat="1" applyFont="1" applyBorder="1" applyAlignment="1">
      <alignment horizontal="center" vertical="center" wrapText="1"/>
    </xf>
    <xf numFmtId="0" fontId="4" fillId="0" borderId="1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1" xfId="188" applyNumberFormat="1" applyFont="1" applyFill="1" applyBorder="1" applyAlignment="1" applyProtection="1">
      <alignment vertical="center" wrapText="1"/>
    </xf>
    <xf numFmtId="184" fontId="4" fillId="0" borderId="1" xfId="185" applyNumberFormat="1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184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1" xfId="188" applyFont="1" applyBorder="1"/>
    <xf numFmtId="184" fontId="2" fillId="0" borderId="1" xfId="188" applyNumberFormat="1" applyFont="1" applyBorder="1"/>
    <xf numFmtId="184" fontId="2" fillId="0" borderId="0" xfId="188" applyNumberFormat="1" applyFont="1"/>
    <xf numFmtId="0" fontId="2" fillId="0" borderId="0" xfId="0" applyFont="1">
      <alignment vertical="center"/>
    </xf>
    <xf numFmtId="184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88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5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81" fontId="2" fillId="0" borderId="3" xfId="190" applyNumberFormat="1" applyFont="1" applyFill="1" applyBorder="1" applyAlignment="1" applyProtection="1"/>
    <xf numFmtId="195" fontId="2" fillId="0" borderId="3" xfId="190" applyNumberFormat="1" applyFont="1" applyFill="1" applyBorder="1" applyAlignment="1" applyProtection="1">
      <alignment vertical="center"/>
    </xf>
    <xf numFmtId="0" fontId="4" fillId="0" borderId="4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" vertical="center" wrapText="1"/>
    </xf>
    <xf numFmtId="0" fontId="4" fillId="0" borderId="6" xfId="193" applyNumberFormat="1" applyFont="1" applyFill="1" applyBorder="1" applyAlignment="1" applyProtection="1">
      <alignment horizontal="centerContinuous" vertical="center"/>
    </xf>
    <xf numFmtId="181" fontId="4" fillId="0" borderId="1" xfId="193" applyNumberFormat="1" applyFont="1" applyFill="1" applyBorder="1" applyAlignment="1" applyProtection="1">
      <alignment horizontal="center" vertical="center"/>
    </xf>
    <xf numFmtId="188" fontId="4" fillId="0" borderId="1" xfId="193" applyNumberFormat="1" applyFont="1" applyFill="1" applyBorder="1" applyAlignment="1" applyProtection="1">
      <alignment horizontal="center" vertical="center"/>
    </xf>
    <xf numFmtId="0" fontId="4" fillId="0" borderId="7" xfId="193" applyNumberFormat="1" applyFont="1" applyFill="1" applyBorder="1" applyAlignment="1" applyProtection="1">
      <alignment horizontal="center" vertical="center" wrapText="1"/>
    </xf>
    <xf numFmtId="181" fontId="2" fillId="0" borderId="8" xfId="190" applyNumberFormat="1" applyFont="1" applyFill="1" applyBorder="1" applyAlignment="1" applyProtection="1">
      <alignment horizontal="center" vertical="center"/>
    </xf>
    <xf numFmtId="188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8" xfId="190" applyNumberFormat="1" applyFont="1" applyFill="1" applyBorder="1" applyAlignment="1" applyProtection="1">
      <alignment horizontal="center" vertical="center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95" fontId="2" fillId="0" borderId="1" xfId="190" applyNumberFormat="1" applyFont="1" applyFill="1" applyBorder="1" applyAlignment="1" applyProtection="1">
      <alignment horizontal="right" vertical="center" wrapText="1"/>
    </xf>
    <xf numFmtId="185" fontId="2" fillId="0" borderId="0" xfId="190" applyNumberFormat="1" applyFont="1" applyFill="1" applyAlignment="1" applyProtection="1">
      <alignment vertical="center"/>
    </xf>
    <xf numFmtId="195" fontId="2" fillId="0" borderId="0" xfId="190" applyNumberFormat="1" applyFont="1" applyFill="1" applyAlignment="1" applyProtection="1">
      <alignment horizontal="right"/>
    </xf>
    <xf numFmtId="0" fontId="4" fillId="0" borderId="7" xfId="193" applyNumberFormat="1" applyFont="1" applyFill="1" applyBorder="1" applyAlignment="1" applyProtection="1">
      <alignment horizontal="centerContinuous" vertical="center"/>
    </xf>
    <xf numFmtId="0" fontId="4" fillId="0" borderId="8" xfId="193" applyNumberFormat="1" applyFont="1" applyFill="1" applyBorder="1" applyAlignment="1" applyProtection="1">
      <alignment horizontal="center" vertical="center" wrapText="1"/>
    </xf>
    <xf numFmtId="0" fontId="4" fillId="0" borderId="4" xfId="193" applyNumberFormat="1" applyFont="1" applyFill="1" applyBorder="1" applyAlignment="1" applyProtection="1">
      <alignment horizontal="center" vertical="center" wrapText="1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81" fontId="2" fillId="3" borderId="3" xfId="190" applyNumberFormat="1" applyFont="1" applyFill="1" applyBorder="1" applyAlignment="1" applyProtection="1"/>
    <xf numFmtId="181" fontId="0" fillId="0" borderId="8" xfId="190" applyNumberFormat="1" applyFont="1" applyFill="1" applyBorder="1" applyAlignment="1" applyProtection="1">
      <alignment horizontal="center" vertical="center"/>
    </xf>
    <xf numFmtId="188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0" fontId="0" fillId="0" borderId="8" xfId="190" applyNumberFormat="1" applyFont="1" applyFill="1" applyBorder="1" applyAlignment="1" applyProtection="1">
      <alignment horizontal="center" vertical="center"/>
    </xf>
    <xf numFmtId="188" fontId="0" fillId="0" borderId="1" xfId="190" applyNumberFormat="1" applyFont="1" applyFill="1" applyBorder="1" applyAlignment="1" applyProtection="1">
      <alignment horizontal="center" vertical="center"/>
    </xf>
    <xf numFmtId="0" fontId="0" fillId="0" borderId="1" xfId="190" applyNumberFormat="1" applyFont="1" applyFill="1" applyBorder="1" applyAlignment="1" applyProtection="1">
      <alignment horizontal="center" vertical="center"/>
    </xf>
    <xf numFmtId="0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vertical="center" wrapText="1"/>
    </xf>
    <xf numFmtId="0" fontId="0" fillId="0" borderId="1" xfId="190" applyNumberFormat="1" applyFont="1" applyFill="1" applyBorder="1" applyAlignment="1" applyProtection="1">
      <alignment vertical="center" wrapText="1"/>
    </xf>
    <xf numFmtId="195" fontId="0" fillId="0" borderId="1" xfId="190" applyNumberFormat="1" applyFont="1" applyFill="1" applyBorder="1" applyAlignment="1" applyProtection="1">
      <alignment horizontal="right" vertical="center" wrapText="1"/>
    </xf>
    <xf numFmtId="184" fontId="0" fillId="0" borderId="1" xfId="190" applyNumberFormat="1" applyFont="1" applyFill="1" applyBorder="1" applyAlignment="1" applyProtection="1">
      <alignment horizontal="right" vertical="center" wrapText="1"/>
    </xf>
    <xf numFmtId="176" fontId="0" fillId="0" borderId="1" xfId="190" applyNumberFormat="1" applyFont="1" applyFill="1" applyBorder="1" applyAlignment="1" applyProtection="1">
      <alignment horizontal="right" vertical="center" wrapText="1"/>
    </xf>
    <xf numFmtId="0" fontId="5" fillId="0" borderId="0" xfId="193"/>
    <xf numFmtId="0" fontId="4" fillId="0" borderId="0" xfId="189" applyFont="1"/>
    <xf numFmtId="0" fontId="2" fillId="0" borderId="0" xfId="189" applyFont="1" applyFill="1"/>
    <xf numFmtId="0" fontId="0" fillId="0" borderId="0" xfId="189" applyFont="1"/>
    <xf numFmtId="0" fontId="5" fillId="0" borderId="0" xfId="189" applyAlignment="1">
      <alignment wrapText="1"/>
    </xf>
    <xf numFmtId="0" fontId="5" fillId="0" borderId="0" xfId="189"/>
    <xf numFmtId="195" fontId="2" fillId="0" borderId="0" xfId="193" applyNumberFormat="1" applyFont="1" applyFill="1" applyAlignment="1" applyProtection="1">
      <alignment horizontal="left" vertical="center"/>
    </xf>
    <xf numFmtId="188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5" fontId="2" fillId="0" borderId="0" xfId="193" applyNumberFormat="1" applyFont="1" applyFill="1" applyAlignment="1" applyProtection="1">
      <alignment vertical="center"/>
    </xf>
    <xf numFmtId="185" fontId="2" fillId="0" borderId="0" xfId="193" applyNumberFormat="1" applyFont="1" applyFill="1" applyAlignment="1" applyProtection="1">
      <alignment vertical="center"/>
    </xf>
    <xf numFmtId="198" fontId="3" fillId="0" borderId="0" xfId="189" applyNumberFormat="1" applyFont="1" applyFill="1" applyAlignment="1" applyProtection="1">
      <alignment horizontal="center" vertical="center" wrapText="1"/>
    </xf>
    <xf numFmtId="198" fontId="2" fillId="0" borderId="3" xfId="189" applyNumberFormat="1" applyFont="1" applyFill="1" applyBorder="1" applyAlignment="1" applyProtection="1">
      <alignment horizontal="left" vertical="center" wrapText="1"/>
    </xf>
    <xf numFmtId="198" fontId="2" fillId="0" borderId="3" xfId="189" applyNumberFormat="1" applyFont="1" applyFill="1" applyBorder="1" applyAlignment="1" applyProtection="1">
      <alignment vertical="center" wrapText="1"/>
    </xf>
    <xf numFmtId="198" fontId="3" fillId="0" borderId="3" xfId="189" applyNumberFormat="1" applyFont="1" applyFill="1" applyBorder="1" applyAlignment="1" applyProtection="1">
      <alignment vertical="center" wrapText="1"/>
    </xf>
    <xf numFmtId="198" fontId="4" fillId="0" borderId="5" xfId="189" applyNumberFormat="1" applyFont="1" applyFill="1" applyBorder="1" applyAlignment="1" applyProtection="1">
      <alignment horizontal="center" vertical="center" wrapText="1"/>
    </xf>
    <xf numFmtId="198" fontId="4" fillId="0" borderId="6" xfId="189" applyNumberFormat="1" applyFont="1" applyFill="1" applyBorder="1" applyAlignment="1" applyProtection="1">
      <alignment horizontal="center" vertical="center" wrapText="1"/>
    </xf>
    <xf numFmtId="198" fontId="4" fillId="0" borderId="7" xfId="189" applyNumberFormat="1" applyFont="1" applyFill="1" applyBorder="1" applyAlignment="1" applyProtection="1">
      <alignment horizontal="center" vertical="center" wrapText="1"/>
    </xf>
    <xf numFmtId="198" fontId="4" fillId="0" borderId="1" xfId="189" applyNumberFormat="1" applyFont="1" applyFill="1" applyBorder="1" applyAlignment="1" applyProtection="1">
      <alignment horizontal="centerContinuous" vertical="center"/>
    </xf>
    <xf numFmtId="198" fontId="4" fillId="0" borderId="8" xfId="189" applyNumberFormat="1" applyFont="1" applyFill="1" applyBorder="1" applyAlignment="1" applyProtection="1">
      <alignment horizontal="centerContinuous" vertical="center"/>
    </xf>
    <xf numFmtId="198" fontId="4" fillId="0" borderId="10" xfId="189" applyNumberFormat="1" applyFont="1" applyFill="1" applyBorder="1" applyAlignment="1" applyProtection="1">
      <alignment horizontal="center" vertical="center" wrapText="1"/>
    </xf>
    <xf numFmtId="198" fontId="4" fillId="0" borderId="11" xfId="189" applyNumberFormat="1" applyFont="1" applyFill="1" applyBorder="1" applyAlignment="1" applyProtection="1">
      <alignment horizontal="center" vertical="center" wrapText="1"/>
    </xf>
    <xf numFmtId="198" fontId="4" fillId="0" borderId="5" xfId="189" applyNumberFormat="1" applyFont="1" applyFill="1" applyBorder="1" applyAlignment="1" applyProtection="1">
      <alignment horizontal="center" vertical="center"/>
    </xf>
    <xf numFmtId="0" fontId="4" fillId="0" borderId="1" xfId="189" applyNumberFormat="1" applyFont="1" applyFill="1" applyBorder="1" applyAlignment="1" applyProtection="1">
      <alignment horizontal="center" vertical="center"/>
    </xf>
    <xf numFmtId="195" fontId="4" fillId="0" borderId="1" xfId="189" applyNumberFormat="1" applyFont="1" applyFill="1" applyBorder="1" applyAlignment="1" applyProtection="1">
      <alignment horizontal="centerContinuous" vertical="center"/>
    </xf>
    <xf numFmtId="198" fontId="4" fillId="0" borderId="12" xfId="189" applyNumberFormat="1" applyFont="1" applyFill="1" applyBorder="1" applyAlignment="1" applyProtection="1">
      <alignment horizontal="center" vertical="center" wrapText="1"/>
    </xf>
    <xf numFmtId="198" fontId="4" fillId="0" borderId="13" xfId="189" applyNumberFormat="1" applyFont="1" applyFill="1" applyBorder="1" applyAlignment="1" applyProtection="1">
      <alignment horizontal="center" vertical="center" wrapText="1"/>
    </xf>
    <xf numFmtId="198" fontId="4" fillId="0" borderId="10" xfId="189" applyNumberFormat="1" applyFont="1" applyFill="1" applyBorder="1" applyAlignment="1" applyProtection="1">
      <alignment horizontal="center" vertical="center"/>
    </xf>
    <xf numFmtId="195" fontId="4" fillId="0" borderId="5" xfId="189" applyNumberFormat="1" applyFont="1" applyFill="1" applyBorder="1" applyAlignment="1" applyProtection="1">
      <alignment horizontal="center" vertical="center"/>
    </xf>
    <xf numFmtId="195" fontId="4" fillId="0" borderId="6" xfId="189" applyNumberFormat="1" applyFont="1" applyFill="1" applyBorder="1" applyAlignment="1" applyProtection="1">
      <alignment horizontal="center" vertical="center"/>
    </xf>
    <xf numFmtId="198" fontId="4" fillId="0" borderId="14" xfId="189" applyNumberFormat="1" applyFont="1" applyFill="1" applyBorder="1" applyAlignment="1" applyProtection="1">
      <alignment horizontal="center" vertical="center" wrapText="1"/>
    </xf>
    <xf numFmtId="198" fontId="4" fillId="0" borderId="15" xfId="189" applyNumberFormat="1" applyFont="1" applyFill="1" applyBorder="1" applyAlignment="1" applyProtection="1">
      <alignment horizontal="center" vertical="center" wrapText="1"/>
    </xf>
    <xf numFmtId="195" fontId="4" fillId="0" borderId="1" xfId="189" applyNumberFormat="1" applyFont="1" applyFill="1" applyBorder="1" applyAlignment="1" applyProtection="1">
      <alignment horizontal="center" vertical="center" wrapText="1"/>
    </xf>
    <xf numFmtId="49" fontId="4" fillId="4" borderId="1" xfId="189" applyNumberFormat="1" applyFont="1" applyFill="1" applyBorder="1" applyAlignment="1">
      <alignment horizontal="center" vertical="center"/>
    </xf>
    <xf numFmtId="49" fontId="4" fillId="0" borderId="1" xfId="189" applyNumberFormat="1" applyFont="1" applyFill="1" applyBorder="1" applyAlignment="1">
      <alignment horizontal="center" vertical="center" wrapText="1"/>
    </xf>
    <xf numFmtId="0" fontId="2" fillId="0" borderId="8" xfId="189" applyFont="1" applyBorder="1" applyAlignment="1">
      <alignment horizontal="center" vertical="center" wrapText="1"/>
    </xf>
    <xf numFmtId="0" fontId="2" fillId="0" borderId="1" xfId="189" applyFont="1" applyFill="1" applyBorder="1" applyAlignment="1">
      <alignment horizontal="left" vertical="center" wrapText="1"/>
    </xf>
    <xf numFmtId="184" fontId="2" fillId="0" borderId="1" xfId="189" applyNumberFormat="1" applyFont="1" applyFill="1" applyBorder="1" applyAlignment="1" applyProtection="1">
      <alignment horizontal="right" vertical="center" wrapText="1"/>
    </xf>
    <xf numFmtId="0" fontId="2" fillId="0" borderId="7" xfId="141" applyFont="1" applyFill="1" applyBorder="1">
      <alignment vertical="center"/>
    </xf>
    <xf numFmtId="187" fontId="2" fillId="0" borderId="1" xfId="189" applyNumberFormat="1" applyFont="1" applyFill="1" applyBorder="1" applyAlignment="1">
      <alignment horizontal="right" vertical="center" wrapText="1"/>
    </xf>
    <xf numFmtId="185" fontId="2" fillId="0" borderId="1" xfId="189" applyNumberFormat="1" applyFont="1" applyFill="1" applyBorder="1" applyAlignment="1">
      <alignment horizontal="right" vertical="center" wrapText="1"/>
    </xf>
    <xf numFmtId="0" fontId="2" fillId="0" borderId="9" xfId="189" applyFont="1" applyBorder="1" applyAlignment="1">
      <alignment horizontal="center" vertical="center" wrapText="1"/>
    </xf>
    <xf numFmtId="0" fontId="2" fillId="0" borderId="1" xfId="141" applyFont="1" applyFill="1" applyBorder="1">
      <alignment vertical="center"/>
    </xf>
    <xf numFmtId="187" fontId="2" fillId="0" borderId="1" xfId="189" applyNumberFormat="1" applyFont="1" applyFill="1" applyBorder="1" applyAlignment="1" applyProtection="1">
      <alignment horizontal="right" vertical="center" wrapText="1"/>
    </xf>
    <xf numFmtId="185" fontId="2" fillId="0" borderId="1" xfId="189" applyNumberFormat="1" applyFont="1" applyFill="1" applyBorder="1" applyAlignment="1" applyProtection="1">
      <alignment horizontal="right" vertical="center" wrapText="1"/>
    </xf>
    <xf numFmtId="184" fontId="2" fillId="0" borderId="1" xfId="189" applyNumberFormat="1" applyFont="1" applyFill="1" applyBorder="1"/>
    <xf numFmtId="0" fontId="2" fillId="0" borderId="5" xfId="189" applyFont="1" applyFill="1" applyBorder="1" applyAlignment="1">
      <alignment horizontal="left" vertical="center" wrapText="1"/>
    </xf>
    <xf numFmtId="0" fontId="2" fillId="0" borderId="7" xfId="189" applyFont="1" applyFill="1" applyBorder="1" applyAlignment="1">
      <alignment horizontal="left" vertical="center" wrapText="1"/>
    </xf>
    <xf numFmtId="184" fontId="2" fillId="0" borderId="1" xfId="189" applyNumberFormat="1" applyFont="1" applyFill="1" applyBorder="1" applyAlignment="1">
      <alignment horizontal="right" vertical="center" wrapText="1"/>
    </xf>
    <xf numFmtId="185" fontId="2" fillId="0" borderId="1" xfId="189" applyNumberFormat="1" applyFont="1" applyFill="1" applyBorder="1" applyAlignment="1">
      <alignment horizontal="right" vertical="center"/>
    </xf>
    <xf numFmtId="198" fontId="2" fillId="0" borderId="5" xfId="189" applyNumberFormat="1" applyFont="1" applyFill="1" applyBorder="1" applyAlignment="1" applyProtection="1">
      <alignment horizontal="center" vertical="center" wrapText="1"/>
    </xf>
    <xf numFmtId="198" fontId="2" fillId="0" borderId="7" xfId="189" applyNumberFormat="1" applyFont="1" applyFill="1" applyBorder="1" applyAlignment="1" applyProtection="1">
      <alignment horizontal="center" vertical="center" wrapText="1"/>
    </xf>
    <xf numFmtId="184" fontId="2" fillId="0" borderId="1" xfId="189" applyNumberFormat="1" applyFont="1" applyFill="1" applyBorder="1" applyAlignment="1">
      <alignment horizontal="right" vertical="center"/>
    </xf>
    <xf numFmtId="0" fontId="2" fillId="0" borderId="1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5" fontId="2" fillId="0" borderId="0" xfId="193" applyNumberFormat="1" applyFont="1" applyFill="1" applyAlignment="1" applyProtection="1">
      <alignment horizontal="right" vertical="center"/>
    </xf>
    <xf numFmtId="198" fontId="2" fillId="0" borderId="3" xfId="189" applyNumberFormat="1" applyFont="1" applyFill="1" applyBorder="1" applyAlignment="1" applyProtection="1">
      <alignment horizontal="right" wrapText="1"/>
    </xf>
    <xf numFmtId="195" fontId="4" fillId="0" borderId="7" xfId="189" applyNumberFormat="1" applyFont="1" applyFill="1" applyBorder="1" applyAlignment="1" applyProtection="1">
      <alignment horizontal="center" vertical="center"/>
    </xf>
    <xf numFmtId="49" fontId="4" fillId="4" borderId="8" xfId="189" applyNumberFormat="1" applyFont="1" applyFill="1" applyBorder="1" applyAlignment="1">
      <alignment horizontal="center" vertical="center" wrapText="1"/>
    </xf>
    <xf numFmtId="49" fontId="4" fillId="4" borderId="1" xfId="189" applyNumberFormat="1" applyFont="1" applyFill="1" applyBorder="1" applyAlignment="1">
      <alignment horizontal="center" vertical="center" wrapText="1"/>
    </xf>
    <xf numFmtId="0" fontId="4" fillId="0" borderId="1" xfId="189" applyFont="1" applyFill="1" applyBorder="1" applyAlignment="1">
      <alignment horizontal="center" vertical="center" wrapText="1"/>
    </xf>
    <xf numFmtId="49" fontId="4" fillId="4" borderId="4" xfId="189" applyNumberFormat="1" applyFont="1" applyFill="1" applyBorder="1" applyAlignment="1">
      <alignment horizontal="center" vertical="center" wrapText="1"/>
    </xf>
    <xf numFmtId="0" fontId="4" fillId="0" borderId="0" xfId="189" applyFont="1" applyFill="1"/>
    <xf numFmtId="0" fontId="7" fillId="0" borderId="0" xfId="193" applyFont="1"/>
    <xf numFmtId="0" fontId="2" fillId="0" borderId="0" xfId="193" applyFont="1"/>
    <xf numFmtId="181" fontId="2" fillId="0" borderId="0" xfId="193" applyNumberFormat="1" applyFont="1" applyFill="1" applyAlignment="1" applyProtection="1">
      <alignment horizontal="center" vertical="center"/>
    </xf>
    <xf numFmtId="0" fontId="3" fillId="0" borderId="0" xfId="193" applyNumberFormat="1" applyFont="1" applyFill="1" applyAlignment="1" applyProtection="1">
      <alignment horizontal="center" vertical="center"/>
    </xf>
    <xf numFmtId="181" fontId="2" fillId="0" borderId="3" xfId="193" applyNumberFormat="1" applyFont="1" applyFill="1" applyBorder="1" applyAlignment="1" applyProtection="1"/>
    <xf numFmtId="181" fontId="2" fillId="3" borderId="3" xfId="193" applyNumberFormat="1" applyFont="1" applyFill="1" applyBorder="1" applyAlignment="1" applyProtection="1"/>
    <xf numFmtId="195" fontId="2" fillId="0" borderId="3" xfId="193" applyNumberFormat="1" applyFont="1" applyFill="1" applyBorder="1" applyAlignment="1" applyProtection="1">
      <alignment vertical="center"/>
    </xf>
    <xf numFmtId="181" fontId="2" fillId="0" borderId="8" xfId="193" applyNumberFormat="1" applyFont="1" applyFill="1" applyBorder="1" applyAlignment="1" applyProtection="1">
      <alignment horizontal="center" vertical="center"/>
    </xf>
    <xf numFmtId="188" fontId="2" fillId="0" borderId="8" xfId="193" applyNumberFormat="1" applyFont="1" applyFill="1" applyBorder="1" applyAlignment="1" applyProtection="1">
      <alignment horizontal="center" vertical="center"/>
    </xf>
    <xf numFmtId="0" fontId="2" fillId="0" borderId="8" xfId="193" applyNumberFormat="1" applyFont="1" applyFill="1" applyBorder="1" applyAlignment="1" applyProtection="1">
      <alignment horizontal="center" vertical="center" wrapText="1"/>
    </xf>
    <xf numFmtId="0" fontId="2" fillId="0" borderId="8" xfId="193" applyNumberFormat="1" applyFont="1" applyFill="1" applyBorder="1" applyAlignment="1" applyProtection="1">
      <alignment horizontal="center" vertical="center"/>
    </xf>
    <xf numFmtId="0" fontId="2" fillId="0" borderId="9" xfId="193" applyNumberFormat="1" applyFont="1" applyFill="1" applyBorder="1" applyAlignment="1" applyProtection="1">
      <alignment horizontal="center" vertical="center"/>
    </xf>
    <xf numFmtId="181" fontId="2" fillId="0" borderId="1" xfId="193" applyNumberFormat="1" applyFont="1" applyFill="1" applyBorder="1" applyAlignment="1" applyProtection="1">
      <alignment horizontal="center" vertical="center"/>
    </xf>
    <xf numFmtId="188" fontId="2" fillId="0" borderId="1" xfId="193" applyNumberFormat="1" applyFont="1" applyFill="1" applyBorder="1" applyAlignment="1" applyProtection="1">
      <alignment horizontal="center" vertical="center"/>
    </xf>
    <xf numFmtId="0" fontId="2" fillId="0" borderId="1" xfId="193" applyNumberFormat="1" applyFont="1" applyFill="1" applyBorder="1" applyAlignment="1" applyProtection="1">
      <alignment horizontal="center" vertical="center" wrapText="1"/>
    </xf>
    <xf numFmtId="0" fontId="2" fillId="0" borderId="1" xfId="193" applyNumberFormat="1" applyFont="1" applyFill="1" applyBorder="1" applyAlignment="1" applyProtection="1">
      <alignment horizontal="center" vertical="center"/>
    </xf>
    <xf numFmtId="184" fontId="2" fillId="0" borderId="1" xfId="193" applyNumberFormat="1" applyFont="1" applyFill="1" applyBorder="1" applyAlignment="1" applyProtection="1">
      <alignment horizontal="center" vertical="center"/>
    </xf>
    <xf numFmtId="185" fontId="2" fillId="0" borderId="1" xfId="193" applyNumberFormat="1" applyFont="1" applyFill="1" applyBorder="1" applyAlignment="1" applyProtection="1">
      <alignment horizontal="right" vertical="center" wrapText="1"/>
    </xf>
    <xf numFmtId="185" fontId="2" fillId="0" borderId="7" xfId="193" applyNumberFormat="1" applyFont="1" applyFill="1" applyBorder="1" applyAlignment="1" applyProtection="1">
      <alignment horizontal="right" vertical="center" wrapText="1"/>
    </xf>
    <xf numFmtId="184" fontId="2" fillId="0" borderId="6" xfId="193" applyNumberFormat="1" applyFont="1" applyFill="1" applyBorder="1" applyAlignment="1" applyProtection="1">
      <alignment horizontal="right" vertical="center" wrapText="1"/>
    </xf>
    <xf numFmtId="185" fontId="2" fillId="0" borderId="5" xfId="193" applyNumberFormat="1" applyFont="1" applyFill="1" applyBorder="1" applyAlignment="1" applyProtection="1">
      <alignment horizontal="right" vertical="center" wrapText="1"/>
    </xf>
    <xf numFmtId="49" fontId="2" fillId="0" borderId="5" xfId="193" applyNumberFormat="1" applyFont="1" applyFill="1" applyBorder="1" applyAlignment="1" applyProtection="1">
      <alignment horizontal="center" vertical="center" wrapText="1"/>
    </xf>
    <xf numFmtId="195" fontId="2" fillId="0" borderId="0" xfId="193" applyNumberFormat="1" applyFont="1" applyFill="1" applyAlignment="1" applyProtection="1">
      <alignment horizontal="right"/>
    </xf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95" fontId="2" fillId="0" borderId="0" xfId="191" applyNumberFormat="1" applyFont="1" applyFill="1" applyAlignment="1" applyProtection="1">
      <alignment horizontal="right" vertical="center"/>
    </xf>
    <xf numFmtId="181" fontId="5" fillId="0" borderId="0" xfId="191" applyNumberFormat="1" applyFont="1" applyFill="1" applyAlignment="1" applyProtection="1">
      <alignment horizontal="center" vertical="center" wrapText="1"/>
    </xf>
    <xf numFmtId="188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5" fontId="2" fillId="4" borderId="0" xfId="191" applyNumberFormat="1" applyFont="1" applyFill="1" applyAlignment="1" applyProtection="1">
      <alignment vertical="center" wrapText="1"/>
    </xf>
    <xf numFmtId="181" fontId="3" fillId="0" borderId="0" xfId="191" applyNumberFormat="1" applyFont="1" applyFill="1" applyAlignment="1" applyProtection="1">
      <alignment horizontal="center" vertical="center"/>
    </xf>
    <xf numFmtId="181" fontId="2" fillId="2" borderId="3" xfId="191" applyNumberFormat="1" applyFont="1" applyFill="1" applyBorder="1" applyAlignment="1" applyProtection="1"/>
    <xf numFmtId="181" fontId="2" fillId="2" borderId="3" xfId="191" applyNumberFormat="1" applyFont="1" applyFill="1" applyBorder="1" applyAlignment="1" applyProtection="1">
      <alignment horizontal="center"/>
    </xf>
    <xf numFmtId="0" fontId="4" fillId="0" borderId="1" xfId="191" applyNumberFormat="1" applyFont="1" applyFill="1" applyBorder="1" applyAlignment="1" applyProtection="1">
      <alignment horizontal="centerContinuous" vertical="center"/>
    </xf>
    <xf numFmtId="0" fontId="4" fillId="0" borderId="1" xfId="191" applyNumberFormat="1" applyFont="1" applyFill="1" applyBorder="1" applyAlignment="1" applyProtection="1">
      <alignment horizontal="center" vertical="center" wrapText="1"/>
    </xf>
    <xf numFmtId="195" fontId="4" fillId="0" borderId="6" xfId="184" applyNumberFormat="1" applyFont="1" applyFill="1" applyBorder="1" applyAlignment="1" applyProtection="1">
      <alignment horizontal="center" vertical="center" wrapText="1"/>
    </xf>
    <xf numFmtId="181" fontId="4" fillId="0" borderId="1" xfId="191" applyNumberFormat="1" applyFont="1" applyFill="1" applyBorder="1" applyAlignment="1" applyProtection="1">
      <alignment horizontal="center" vertical="center"/>
    </xf>
    <xf numFmtId="188" fontId="4" fillId="0" borderId="1" xfId="191" applyNumberFormat="1" applyFont="1" applyFill="1" applyBorder="1" applyAlignment="1" applyProtection="1">
      <alignment horizontal="center" vertical="center"/>
    </xf>
    <xf numFmtId="188" fontId="4" fillId="0" borderId="5" xfId="191" applyNumberFormat="1" applyFont="1" applyFill="1" applyBorder="1" applyAlignment="1" applyProtection="1">
      <alignment horizontal="center" vertical="center"/>
    </xf>
    <xf numFmtId="49" fontId="4" fillId="4" borderId="1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81" fontId="2" fillId="0" borderId="8" xfId="191" applyNumberFormat="1" applyFont="1" applyFill="1" applyBorder="1" applyAlignment="1" applyProtection="1">
      <alignment horizontal="center" vertical="center"/>
    </xf>
    <xf numFmtId="188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8" xfId="191" applyNumberFormat="1" applyFont="1" applyBorder="1" applyAlignment="1">
      <alignment horizontal="center" vertical="center"/>
    </xf>
    <xf numFmtId="181" fontId="2" fillId="0" borderId="1" xfId="191" applyNumberFormat="1" applyFont="1" applyFill="1" applyBorder="1" applyAlignment="1" applyProtection="1">
      <alignment horizontal="center" vertical="center"/>
    </xf>
    <xf numFmtId="188" fontId="2" fillId="0" borderId="1" xfId="191" applyNumberFormat="1" applyFont="1" applyFill="1" applyBorder="1" applyAlignment="1" applyProtection="1">
      <alignment horizontal="center" vertical="center"/>
    </xf>
    <xf numFmtId="0" fontId="0" fillId="0" borderId="1" xfId="191" applyNumberFormat="1" applyFont="1" applyFill="1" applyBorder="1" applyAlignment="1" applyProtection="1">
      <alignment horizontal="center" vertical="center" wrapText="1"/>
    </xf>
    <xf numFmtId="0" fontId="2" fillId="0" borderId="1" xfId="191" applyNumberFormat="1" applyFont="1" applyBorder="1" applyAlignment="1">
      <alignment horizontal="center" vertical="center"/>
    </xf>
    <xf numFmtId="184" fontId="2" fillId="0" borderId="1" xfId="191" applyNumberFormat="1" applyFont="1" applyBorder="1" applyAlignment="1">
      <alignment horizontal="center" vertical="center"/>
    </xf>
    <xf numFmtId="184" fontId="0" fillId="0" borderId="1" xfId="190" applyNumberFormat="1" applyFont="1" applyFill="1" applyBorder="1" applyAlignment="1" applyProtection="1">
      <alignment horizontal="center" vertical="center" wrapText="1"/>
    </xf>
    <xf numFmtId="185" fontId="2" fillId="0" borderId="1" xfId="191" applyNumberFormat="1" applyFont="1" applyFill="1" applyBorder="1" applyAlignment="1" applyProtection="1">
      <alignment horizontal="center" vertical="center" wrapText="1"/>
    </xf>
    <xf numFmtId="185" fontId="2" fillId="0" borderId="1" xfId="191" applyNumberFormat="1" applyFont="1" applyFill="1" applyBorder="1" applyAlignment="1" applyProtection="1">
      <alignment horizontal="right" vertical="center" wrapText="1"/>
    </xf>
    <xf numFmtId="184" fontId="2" fillId="0" borderId="6" xfId="193" applyNumberFormat="1" applyFont="1" applyFill="1" applyBorder="1" applyAlignment="1" applyProtection="1">
      <alignment horizontal="center" vertical="center" wrapText="1"/>
    </xf>
    <xf numFmtId="0" fontId="5" fillId="0" borderId="1" xfId="191" applyBorder="1" applyAlignment="1">
      <alignment horizontal="center"/>
    </xf>
    <xf numFmtId="0" fontId="5" fillId="0" borderId="1" xfId="191" applyBorder="1"/>
    <xf numFmtId="195" fontId="2" fillId="4" borderId="0" xfId="191" applyNumberFormat="1" applyFont="1" applyFill="1" applyBorder="1" applyAlignment="1" applyProtection="1">
      <alignment horizontal="right"/>
    </xf>
    <xf numFmtId="195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185" fontId="2" fillId="0" borderId="1" xfId="191" applyNumberFormat="1" applyFont="1" applyFill="1" applyBorder="1" applyAlignment="1">
      <alignment horizontal="right" vertical="center" wrapText="1"/>
    </xf>
    <xf numFmtId="0" fontId="7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95" fontId="2" fillId="0" borderId="0" xfId="191" applyNumberFormat="1" applyFont="1" applyFill="1" applyAlignment="1" applyProtection="1">
      <alignment horizontal="left" vertical="center"/>
    </xf>
    <xf numFmtId="198" fontId="2" fillId="0" borderId="0" xfId="184" applyNumberFormat="1" applyFont="1" applyFill="1" applyAlignment="1" applyProtection="1">
      <alignment horizontal="right" vertical="center"/>
    </xf>
    <xf numFmtId="195" fontId="2" fillId="0" borderId="0" xfId="184" applyNumberFormat="1" applyFont="1" applyFill="1" applyAlignment="1" applyProtection="1">
      <alignment horizontal="right" vertical="center"/>
    </xf>
    <xf numFmtId="195" fontId="2" fillId="0" borderId="0" xfId="184" applyNumberFormat="1" applyFont="1" applyFill="1" applyAlignment="1" applyProtection="1">
      <alignment vertical="center"/>
    </xf>
    <xf numFmtId="198" fontId="3" fillId="0" borderId="0" xfId="184" applyNumberFormat="1" applyFont="1" applyFill="1" applyAlignment="1" applyProtection="1">
      <alignment horizontal="center" vertical="center"/>
    </xf>
    <xf numFmtId="0" fontId="2" fillId="2" borderId="3" xfId="184" applyFont="1" applyFill="1" applyBorder="1" applyAlignment="1"/>
    <xf numFmtId="195" fontId="2" fillId="0" borderId="0" xfId="184" applyNumberFormat="1" applyFont="1" applyFill="1" applyAlignment="1" applyProtection="1">
      <alignment horizontal="center"/>
    </xf>
    <xf numFmtId="195" fontId="2" fillId="0" borderId="0" xfId="184" applyNumberFormat="1" applyFont="1" applyFill="1" applyAlignment="1" applyProtection="1">
      <alignment horizontal="center" vertical="center"/>
    </xf>
    <xf numFmtId="198" fontId="4" fillId="0" borderId="1" xfId="184" applyNumberFormat="1" applyFont="1" applyFill="1" applyBorder="1" applyAlignment="1" applyProtection="1">
      <alignment horizontal="centerContinuous" vertical="center"/>
    </xf>
    <xf numFmtId="198" fontId="4" fillId="0" borderId="8" xfId="184" applyNumberFormat="1" applyFont="1" applyFill="1" applyBorder="1" applyAlignment="1" applyProtection="1">
      <alignment horizontal="centerContinuous" vertical="center"/>
    </xf>
    <xf numFmtId="198" fontId="4" fillId="0" borderId="1" xfId="184" applyNumberFormat="1" applyFont="1" applyFill="1" applyBorder="1" applyAlignment="1" applyProtection="1">
      <alignment horizontal="center" vertical="center"/>
    </xf>
    <xf numFmtId="0" fontId="4" fillId="0" borderId="1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95" fontId="2" fillId="0" borderId="4" xfId="184" applyNumberFormat="1" applyFont="1" applyFill="1" applyBorder="1" applyAlignment="1" applyProtection="1">
      <alignment horizontal="right" vertical="center" wrapText="1"/>
    </xf>
    <xf numFmtId="197" fontId="2" fillId="0" borderId="3" xfId="184" applyNumberFormat="1" applyFont="1" applyFill="1" applyBorder="1" applyAlignment="1">
      <alignment horizontal="left" vertical="center"/>
    </xf>
    <xf numFmtId="185" fontId="2" fillId="0" borderId="4" xfId="184" applyNumberFormat="1" applyFont="1" applyFill="1" applyBorder="1" applyAlignment="1">
      <alignment horizontal="right" vertical="center" wrapText="1"/>
    </xf>
    <xf numFmtId="185" fontId="2" fillId="0" borderId="1" xfId="184" applyNumberFormat="1" applyFont="1" applyFill="1" applyBorder="1" applyAlignment="1">
      <alignment horizontal="right" vertical="center" wrapText="1"/>
    </xf>
    <xf numFmtId="184" fontId="2" fillId="0" borderId="1" xfId="184" applyNumberFormat="1" applyFont="1" applyFill="1" applyBorder="1" applyAlignment="1">
      <alignment horizontal="right" vertical="center" wrapText="1"/>
    </xf>
    <xf numFmtId="0" fontId="2" fillId="0" borderId="1" xfId="184" applyFont="1" applyFill="1" applyBorder="1" applyAlignment="1">
      <alignment horizontal="left" vertical="center"/>
    </xf>
    <xf numFmtId="184" fontId="2" fillId="0" borderId="1" xfId="184" applyNumberFormat="1" applyFont="1" applyFill="1" applyBorder="1" applyAlignment="1" applyProtection="1">
      <alignment horizontal="right" vertical="center" wrapText="1"/>
    </xf>
    <xf numFmtId="197" fontId="2" fillId="0" borderId="6" xfId="184" applyNumberFormat="1" applyFont="1" applyFill="1" applyBorder="1" applyAlignment="1">
      <alignment horizontal="left" vertical="center"/>
    </xf>
    <xf numFmtId="185" fontId="2" fillId="0" borderId="1" xfId="184" applyNumberFormat="1" applyFont="1" applyFill="1" applyBorder="1" applyAlignment="1" applyProtection="1">
      <alignment horizontal="right" vertical="center" wrapText="1"/>
    </xf>
    <xf numFmtId="0" fontId="2" fillId="0" borderId="1" xfId="184" applyFont="1" applyFill="1" applyBorder="1" applyAlignment="1">
      <alignment horizontal="left" vertical="center" wrapText="1"/>
    </xf>
    <xf numFmtId="197" fontId="2" fillId="0" borderId="6" xfId="184" applyNumberFormat="1" applyFont="1" applyFill="1" applyBorder="1" applyAlignment="1" applyProtection="1">
      <alignment vertical="center"/>
    </xf>
    <xf numFmtId="195" fontId="2" fillId="0" borderId="1" xfId="184" applyNumberFormat="1" applyFont="1" applyFill="1" applyBorder="1" applyAlignment="1" applyProtection="1">
      <alignment horizontal="right" vertical="center" wrapText="1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98" fontId="2" fillId="0" borderId="5" xfId="184" applyNumberFormat="1" applyFont="1" applyFill="1" applyBorder="1" applyAlignment="1" applyProtection="1">
      <alignment vertical="center" wrapText="1"/>
    </xf>
    <xf numFmtId="197" fontId="2" fillId="0" borderId="6" xfId="184" applyNumberFormat="1" applyFont="1" applyFill="1" applyBorder="1" applyAlignment="1" applyProtection="1">
      <alignment horizontal="left" vertical="center"/>
    </xf>
    <xf numFmtId="197" fontId="2" fillId="0" borderId="2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184" fontId="5" fillId="0" borderId="1" xfId="184" applyNumberFormat="1" applyFill="1" applyBorder="1"/>
    <xf numFmtId="197" fontId="2" fillId="0" borderId="5" xfId="184" applyNumberFormat="1" applyFont="1" applyFill="1" applyBorder="1" applyAlignment="1" applyProtection="1">
      <alignment horizontal="left" vertical="center"/>
    </xf>
    <xf numFmtId="197" fontId="2" fillId="0" borderId="1" xfId="184" applyNumberFormat="1" applyFont="1" applyFill="1" applyBorder="1" applyAlignment="1">
      <alignment horizontal="left" vertical="center"/>
    </xf>
    <xf numFmtId="198" fontId="2" fillId="0" borderId="5" xfId="184" applyNumberFormat="1" applyFont="1" applyFill="1" applyBorder="1" applyAlignment="1" applyProtection="1">
      <alignment horizontal="center" vertical="center"/>
    </xf>
    <xf numFmtId="184" fontId="2" fillId="0" borderId="1" xfId="184" applyNumberFormat="1" applyFont="1" applyFill="1" applyBorder="1" applyAlignment="1">
      <alignment horizontal="right" vertical="center"/>
    </xf>
    <xf numFmtId="197" fontId="2" fillId="0" borderId="1" xfId="184" applyNumberFormat="1" applyFont="1" applyFill="1" applyBorder="1" applyAlignment="1">
      <alignment horizontal="center" vertical="center"/>
    </xf>
    <xf numFmtId="0" fontId="2" fillId="0" borderId="3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83" fontId="4" fillId="0" borderId="8" xfId="186" applyNumberFormat="1" applyFont="1" applyBorder="1" applyAlignment="1">
      <alignment horizontal="center" vertical="center" wrapText="1"/>
    </xf>
    <xf numFmtId="183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5" fontId="2" fillId="0" borderId="16" xfId="186" applyNumberFormat="1" applyFont="1" applyFill="1" applyBorder="1" applyAlignment="1">
      <alignment horizontal="right" vertical="center" wrapText="1"/>
    </xf>
    <xf numFmtId="183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20% - 强调文字颜色 4" xfId="59" builtinId="42"/>
    <cellStyle name="20% - 着色 1" xfId="60"/>
    <cellStyle name="40% - 强调文字颜色 4" xfId="61" builtinId="43"/>
    <cellStyle name="强调文字颜色 5" xfId="62" builtinId="45"/>
    <cellStyle name="20% - 着色 2" xfId="63"/>
    <cellStyle name="40% - 强调文字颜色 5" xfId="64" builtinId="47"/>
    <cellStyle name="60% - 强调文字颜色 5" xfId="65" builtinId="48"/>
    <cellStyle name="强调文字颜色 6" xfId="66" builtinId="49"/>
    <cellStyle name="20% - 着色 3" xfId="67"/>
    <cellStyle name="40% - 强调文字颜色 6" xfId="68" builtinId="51"/>
    <cellStyle name="差_2009年结算（最终）" xfId="69"/>
    <cellStyle name="60% - 强调文字颜色 6" xfId="70" builtinId="52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4" workbookViewId="0">
      <selection activeCell="I16" sqref="I16"/>
    </sheetView>
  </sheetViews>
  <sheetFormatPr defaultColWidth="6.83333333333333" defaultRowHeight="14.25"/>
  <cols>
    <col min="1" max="1" width="20.4166666666667" style="229" customWidth="1"/>
    <col min="2" max="2" width="12.8333333333333" style="229" customWidth="1"/>
    <col min="3" max="3" width="18.5833333333333" style="229" customWidth="1"/>
    <col min="4" max="9" width="9.58333333333333" style="229" customWidth="1"/>
    <col min="10" max="10" width="9.58333333333333" style="230" customWidth="1"/>
    <col min="11" max="11" width="8.33333333333333" style="228" customWidth="1"/>
    <col min="12" max="23" width="6.83333333333333" style="228" customWidth="1"/>
    <col min="24" max="241" width="6.83333333333333" style="229" customWidth="1"/>
    <col min="242" max="16384" width="6.83333333333333" style="229"/>
  </cols>
  <sheetData>
    <row r="1" ht="25.5" customHeight="1" spans="1:9">
      <c r="A1" s="231" t="s">
        <v>0</v>
      </c>
      <c r="B1" s="232"/>
      <c r="C1" s="232"/>
      <c r="D1" s="233"/>
      <c r="E1" s="233"/>
      <c r="F1" s="234"/>
      <c r="G1" s="234"/>
      <c r="H1" s="234"/>
      <c r="I1" s="234"/>
    </row>
    <row r="2" ht="25.5" customHeight="1" spans="1:10">
      <c r="A2" s="235" t="s">
        <v>1</v>
      </c>
      <c r="B2" s="235"/>
      <c r="C2" s="235"/>
      <c r="D2" s="235"/>
      <c r="E2" s="235"/>
      <c r="F2" s="235"/>
      <c r="G2" s="235"/>
      <c r="H2" s="235"/>
      <c r="I2" s="235"/>
      <c r="J2" s="235"/>
    </row>
    <row r="3" ht="25.5" customHeight="1" spans="1:10">
      <c r="A3" s="236" t="s">
        <v>2</v>
      </c>
      <c r="B3" s="236"/>
      <c r="C3" s="237"/>
      <c r="D3" s="237"/>
      <c r="E3" s="238"/>
      <c r="F3" s="234"/>
      <c r="G3" s="234"/>
      <c r="H3" s="234"/>
      <c r="I3" s="234"/>
      <c r="J3" s="269" t="s">
        <v>3</v>
      </c>
    </row>
    <row r="4" s="226" customFormat="1" ht="21" customHeight="1" spans="1:23">
      <c r="A4" s="239" t="s">
        <v>4</v>
      </c>
      <c r="B4" s="239"/>
      <c r="C4" s="239" t="s">
        <v>5</v>
      </c>
      <c r="D4" s="240"/>
      <c r="E4" s="240"/>
      <c r="F4" s="239"/>
      <c r="G4" s="239"/>
      <c r="H4" s="239"/>
      <c r="I4" s="239"/>
      <c r="J4" s="270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</row>
    <row r="5" s="226" customFormat="1" ht="38" customHeight="1" spans="1:23">
      <c r="A5" s="241" t="s">
        <v>6</v>
      </c>
      <c r="B5" s="241" t="s">
        <v>7</v>
      </c>
      <c r="C5" s="241" t="s">
        <v>8</v>
      </c>
      <c r="D5" s="242" t="s">
        <v>9</v>
      </c>
      <c r="E5" s="243" t="s">
        <v>10</v>
      </c>
      <c r="F5" s="204" t="s">
        <v>11</v>
      </c>
      <c r="G5" s="205" t="s">
        <v>12</v>
      </c>
      <c r="H5" s="205" t="s">
        <v>13</v>
      </c>
      <c r="I5" s="205" t="s">
        <v>14</v>
      </c>
      <c r="J5" s="272" t="s">
        <v>15</v>
      </c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</row>
    <row r="6" s="227" customFormat="1" ht="24.75" customHeight="1" spans="1:23">
      <c r="A6" s="244" t="s">
        <v>16</v>
      </c>
      <c r="B6" s="245"/>
      <c r="C6" s="246" t="s">
        <v>17</v>
      </c>
      <c r="D6" s="247"/>
      <c r="E6" s="248"/>
      <c r="F6" s="249">
        <v>1308.45</v>
      </c>
      <c r="G6" s="248"/>
      <c r="H6" s="248"/>
      <c r="I6" s="248"/>
      <c r="J6" s="273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</row>
    <row r="7" s="227" customFormat="1" ht="24.75" customHeight="1" spans="1:23">
      <c r="A7" s="250" t="s">
        <v>18</v>
      </c>
      <c r="B7" s="251">
        <v>3443.59</v>
      </c>
      <c r="C7" s="252" t="s">
        <v>19</v>
      </c>
      <c r="D7" s="251">
        <v>1265.65</v>
      </c>
      <c r="E7" s="253"/>
      <c r="F7" s="38">
        <v>1265.65</v>
      </c>
      <c r="G7" s="253"/>
      <c r="H7" s="253"/>
      <c r="I7" s="253"/>
      <c r="J7" s="273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</row>
    <row r="8" s="227" customFormat="1" ht="24.75" customHeight="1" spans="1:23">
      <c r="A8" s="254" t="s">
        <v>20</v>
      </c>
      <c r="B8" s="251"/>
      <c r="C8" s="255" t="s">
        <v>21</v>
      </c>
      <c r="D8" s="251">
        <v>30.57</v>
      </c>
      <c r="E8" s="256"/>
      <c r="F8" s="38">
        <v>30.57</v>
      </c>
      <c r="G8" s="256"/>
      <c r="H8" s="256"/>
      <c r="I8" s="256"/>
      <c r="J8" s="275">
        <v>0</v>
      </c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</row>
    <row r="9" s="227" customFormat="1" ht="24.75" customHeight="1" spans="1:23">
      <c r="A9" s="257" t="s">
        <v>22</v>
      </c>
      <c r="B9" s="251"/>
      <c r="C9" s="255" t="s">
        <v>23</v>
      </c>
      <c r="D9" s="251">
        <v>12.23</v>
      </c>
      <c r="E9" s="256"/>
      <c r="F9" s="38">
        <v>12.23</v>
      </c>
      <c r="G9" s="256"/>
      <c r="H9" s="256"/>
      <c r="I9" s="256"/>
      <c r="J9" s="275">
        <v>0</v>
      </c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</row>
    <row r="10" s="227" customFormat="1" ht="24.75" customHeight="1" spans="1:23">
      <c r="A10" s="258" t="s">
        <v>24</v>
      </c>
      <c r="B10" s="251">
        <v>0</v>
      </c>
      <c r="C10" s="255" t="s">
        <v>25</v>
      </c>
      <c r="D10" s="251">
        <v>2135.14</v>
      </c>
      <c r="E10" s="253"/>
      <c r="F10" s="251">
        <v>2135.14</v>
      </c>
      <c r="G10" s="253"/>
      <c r="H10" s="253"/>
      <c r="I10" s="253"/>
      <c r="J10" s="273">
        <v>0</v>
      </c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</row>
    <row r="11" s="227" customFormat="1" ht="24.75" customHeight="1" spans="1:23">
      <c r="A11" s="257" t="s">
        <v>26</v>
      </c>
      <c r="B11" s="251">
        <v>0</v>
      </c>
      <c r="C11" s="255" t="s">
        <v>27</v>
      </c>
      <c r="D11" s="251">
        <v>2135.14</v>
      </c>
      <c r="E11" s="253"/>
      <c r="F11" s="251">
        <v>2135.14</v>
      </c>
      <c r="G11" s="253"/>
      <c r="H11" s="253"/>
      <c r="I11" s="253"/>
      <c r="J11" s="273">
        <v>0</v>
      </c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</row>
    <row r="12" s="227" customFormat="1" ht="23.25" customHeight="1" spans="1:23">
      <c r="A12" s="259"/>
      <c r="B12" s="251">
        <v>0</v>
      </c>
      <c r="C12" s="260" t="s">
        <v>28</v>
      </c>
      <c r="D12" s="251"/>
      <c r="E12" s="253"/>
      <c r="F12" s="251"/>
      <c r="G12" s="253"/>
      <c r="H12" s="253"/>
      <c r="I12" s="253"/>
      <c r="J12" s="273">
        <v>0</v>
      </c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</row>
    <row r="13" s="227" customFormat="1" ht="23.25" customHeight="1" spans="1:23">
      <c r="A13" s="250"/>
      <c r="B13" s="251"/>
      <c r="C13" s="261" t="s">
        <v>29</v>
      </c>
      <c r="D13" s="251"/>
      <c r="E13" s="253"/>
      <c r="F13" s="251"/>
      <c r="G13" s="253"/>
      <c r="H13" s="253"/>
      <c r="I13" s="253"/>
      <c r="J13" s="273">
        <v>0</v>
      </c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</row>
    <row r="14" s="227" customFormat="1" ht="23.25" customHeight="1" spans="1:23">
      <c r="A14" s="262" t="s">
        <v>10</v>
      </c>
      <c r="B14" s="263"/>
      <c r="C14" s="261" t="s">
        <v>30</v>
      </c>
      <c r="D14" s="251"/>
      <c r="E14" s="253"/>
      <c r="F14" s="251"/>
      <c r="G14" s="253"/>
      <c r="H14" s="253"/>
      <c r="I14" s="253"/>
      <c r="J14" s="273">
        <v>0</v>
      </c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</row>
    <row r="15" s="227" customFormat="1" ht="23.25" customHeight="1" spans="1:23">
      <c r="A15" s="250" t="s">
        <v>31</v>
      </c>
      <c r="B15" s="251"/>
      <c r="C15" s="260" t="s">
        <v>32</v>
      </c>
      <c r="D15" s="251"/>
      <c r="E15" s="253"/>
      <c r="F15" s="251"/>
      <c r="G15" s="253"/>
      <c r="H15" s="253"/>
      <c r="I15" s="253"/>
      <c r="J15" s="273">
        <v>0</v>
      </c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</row>
    <row r="16" s="227" customFormat="1" ht="23.25" customHeight="1" spans="1:23">
      <c r="A16" s="254" t="s">
        <v>33</v>
      </c>
      <c r="B16" s="249"/>
      <c r="C16" s="264" t="s">
        <v>34</v>
      </c>
      <c r="D16" s="251"/>
      <c r="E16" s="253"/>
      <c r="F16" s="251"/>
      <c r="G16" s="253"/>
      <c r="H16" s="253"/>
      <c r="I16" s="253"/>
      <c r="J16" s="273">
        <v>0</v>
      </c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</row>
    <row r="17" s="227" customFormat="1" ht="23.25" customHeight="1" spans="1:23">
      <c r="A17" s="262"/>
      <c r="B17" s="249"/>
      <c r="C17" s="264"/>
      <c r="D17" s="251"/>
      <c r="E17" s="253"/>
      <c r="F17" s="251"/>
      <c r="G17" s="253"/>
      <c r="H17" s="253"/>
      <c r="I17" s="253"/>
      <c r="J17" s="273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</row>
    <row r="18" ht="21" customHeight="1" spans="1:10">
      <c r="A18" s="257"/>
      <c r="B18" s="249"/>
      <c r="C18" s="265"/>
      <c r="D18" s="249"/>
      <c r="E18" s="248"/>
      <c r="F18" s="249"/>
      <c r="G18" s="248"/>
      <c r="H18" s="248"/>
      <c r="I18" s="248"/>
      <c r="J18" s="276"/>
    </row>
    <row r="19" s="227" customFormat="1" ht="23.25" customHeight="1" spans="1:23">
      <c r="A19" s="266" t="s">
        <v>35</v>
      </c>
      <c r="B19" s="267">
        <v>3443.59</v>
      </c>
      <c r="C19" s="268" t="s">
        <v>36</v>
      </c>
      <c r="D19" s="249">
        <v>3443.59</v>
      </c>
      <c r="E19" s="248"/>
      <c r="F19" s="249">
        <v>3443.59</v>
      </c>
      <c r="G19" s="248"/>
      <c r="H19" s="248"/>
      <c r="I19" s="248"/>
      <c r="J19" s="273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</row>
    <row r="20" spans="1:9">
      <c r="A20" s="228"/>
      <c r="B20" s="228"/>
      <c r="C20" s="228"/>
      <c r="D20" s="228"/>
      <c r="E20" s="228"/>
      <c r="F20" s="228"/>
      <c r="G20" s="228"/>
      <c r="H20" s="228"/>
      <c r="I20" s="228"/>
    </row>
    <row r="21" spans="1:9">
      <c r="A21" s="228"/>
      <c r="B21" s="228"/>
      <c r="C21" s="228"/>
      <c r="D21" s="228"/>
      <c r="E21" s="228"/>
      <c r="F21" s="228"/>
      <c r="G21" s="228"/>
      <c r="H21" s="228"/>
      <c r="I21" s="228"/>
    </row>
    <row r="22" spans="1:9">
      <c r="A22" s="228"/>
      <c r="B22" s="228"/>
      <c r="C22" s="228"/>
      <c r="D22" s="228"/>
      <c r="E22" s="228"/>
      <c r="F22" s="228"/>
      <c r="G22" s="228"/>
      <c r="H22" s="228"/>
      <c r="I22" s="228"/>
    </row>
    <row r="23" spans="1:9">
      <c r="A23" s="228"/>
      <c r="B23" s="228"/>
      <c r="C23" s="228"/>
      <c r="D23" s="228"/>
      <c r="E23" s="228"/>
      <c r="F23" s="228"/>
      <c r="G23" s="228"/>
      <c r="H23" s="228"/>
      <c r="I23" s="228"/>
    </row>
    <row r="24" spans="1:9">
      <c r="A24" s="228"/>
      <c r="B24" s="228"/>
      <c r="C24" s="228"/>
      <c r="D24" s="228"/>
      <c r="E24" s="228"/>
      <c r="F24" s="228"/>
      <c r="G24" s="228"/>
      <c r="H24" s="228"/>
      <c r="I24" s="228"/>
    </row>
    <row r="25" spans="1:9">
      <c r="A25" s="228"/>
      <c r="B25" s="228"/>
      <c r="C25" s="228"/>
      <c r="D25" s="228"/>
      <c r="E25" s="228"/>
      <c r="F25" s="228"/>
      <c r="G25" s="228"/>
      <c r="H25" s="228"/>
      <c r="I25" s="228"/>
    </row>
    <row r="26" spans="1:9">
      <c r="A26" s="228"/>
      <c r="B26" s="228"/>
      <c r="C26" s="228"/>
      <c r="D26" s="228"/>
      <c r="E26" s="228"/>
      <c r="F26" s="228"/>
      <c r="G26" s="228"/>
      <c r="H26" s="228"/>
      <c r="I26" s="228"/>
    </row>
    <row r="27" spans="1:9">
      <c r="A27" s="228"/>
      <c r="B27" s="228"/>
      <c r="C27" s="228"/>
      <c r="D27" s="228"/>
      <c r="E27" s="228"/>
      <c r="F27" s="228"/>
      <c r="G27" s="228"/>
      <c r="H27" s="228"/>
      <c r="I27" s="228"/>
    </row>
    <row r="28" s="228" customFormat="1" spans="10:10">
      <c r="J28" s="230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tabSelected="1" workbookViewId="0">
      <selection activeCell="M31" sqref="M31"/>
    </sheetView>
  </sheetViews>
  <sheetFormatPr defaultColWidth="7.25" defaultRowHeight="11.25"/>
  <cols>
    <col min="1" max="3" width="6.25" style="189" customWidth="1"/>
    <col min="4" max="4" width="27.375" style="189" customWidth="1"/>
    <col min="5" max="5" width="10.625" style="189" customWidth="1"/>
    <col min="6" max="6" width="9.5" style="189" customWidth="1"/>
    <col min="7" max="7" width="11.625" style="189" customWidth="1"/>
    <col min="8" max="8" width="9.625" style="189" customWidth="1"/>
    <col min="9" max="9" width="10.6666666666667" style="189" customWidth="1"/>
    <col min="10" max="10" width="10" style="189" customWidth="1"/>
    <col min="11" max="11" width="9.125" style="189" customWidth="1"/>
    <col min="12" max="244" width="7.25" style="189" customWidth="1"/>
    <col min="245" max="16384" width="7.25" style="189"/>
  </cols>
  <sheetData>
    <row r="1" ht="25.5" customHeight="1" spans="1:11">
      <c r="A1" s="190" t="s">
        <v>37</v>
      </c>
      <c r="B1" s="191"/>
      <c r="C1" s="192"/>
      <c r="D1" s="193"/>
      <c r="E1" s="194"/>
      <c r="F1" s="194"/>
      <c r="G1" s="194"/>
      <c r="H1" s="194"/>
      <c r="I1" s="194"/>
      <c r="K1" s="190"/>
    </row>
    <row r="2" ht="25.5" customHeight="1" spans="1:11">
      <c r="A2" s="195" t="s">
        <v>38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ht="25.5" customHeight="1" spans="1:11">
      <c r="A3" s="196"/>
      <c r="B3" s="196"/>
      <c r="C3" s="196"/>
      <c r="D3" s="197"/>
      <c r="E3" s="194"/>
      <c r="F3" s="194"/>
      <c r="G3" s="194"/>
      <c r="H3" s="194"/>
      <c r="I3" s="194"/>
      <c r="K3" s="221" t="s">
        <v>3</v>
      </c>
    </row>
    <row r="4" s="186" customFormat="1" ht="23" customHeight="1" spans="1:11">
      <c r="A4" s="198" t="s">
        <v>39</v>
      </c>
      <c r="B4" s="198"/>
      <c r="C4" s="198"/>
      <c r="D4" s="199" t="s">
        <v>40</v>
      </c>
      <c r="E4" s="200"/>
      <c r="F4" s="200"/>
      <c r="G4" s="200"/>
      <c r="H4" s="200"/>
      <c r="I4" s="200"/>
      <c r="J4" s="200"/>
      <c r="K4" s="222"/>
    </row>
    <row r="5" s="187" customFormat="1" ht="30.5" customHeight="1" spans="1:11">
      <c r="A5" s="201" t="s">
        <v>41</v>
      </c>
      <c r="B5" s="202" t="s">
        <v>42</v>
      </c>
      <c r="C5" s="203" t="s">
        <v>43</v>
      </c>
      <c r="D5" s="199"/>
      <c r="E5" s="204" t="s">
        <v>9</v>
      </c>
      <c r="F5" s="204" t="s">
        <v>10</v>
      </c>
      <c r="G5" s="205" t="s">
        <v>11</v>
      </c>
      <c r="H5" s="205" t="s">
        <v>12</v>
      </c>
      <c r="I5" s="205" t="s">
        <v>44</v>
      </c>
      <c r="J5" s="223" t="s">
        <v>14</v>
      </c>
      <c r="K5" s="224" t="s">
        <v>15</v>
      </c>
    </row>
    <row r="6" ht="15" customHeight="1" spans="1:11">
      <c r="A6" s="206" t="s">
        <v>45</v>
      </c>
      <c r="B6" s="207" t="s">
        <v>45</v>
      </c>
      <c r="C6" s="207" t="s">
        <v>45</v>
      </c>
      <c r="D6" s="208" t="s">
        <v>45</v>
      </c>
      <c r="E6" s="209">
        <v>2</v>
      </c>
      <c r="F6" s="209">
        <v>3</v>
      </c>
      <c r="G6" s="209">
        <v>4</v>
      </c>
      <c r="H6" s="209">
        <v>5</v>
      </c>
      <c r="I6" s="209">
        <v>6</v>
      </c>
      <c r="J6" s="209">
        <v>7</v>
      </c>
      <c r="K6" s="213">
        <v>10</v>
      </c>
    </row>
    <row r="7" customFormat="1" ht="27" customHeight="1" spans="1:11">
      <c r="A7" s="210"/>
      <c r="B7" s="211"/>
      <c r="C7" s="211"/>
      <c r="D7" s="212" t="s">
        <v>9</v>
      </c>
      <c r="E7" s="213">
        <v>3437.17</v>
      </c>
      <c r="F7" s="213"/>
      <c r="G7" s="214">
        <v>3437.17</v>
      </c>
      <c r="H7" s="213"/>
      <c r="I7" s="213"/>
      <c r="J7" s="213"/>
      <c r="K7" s="213"/>
    </row>
    <row r="8" s="188" customFormat="1" ht="23.5" customHeight="1" spans="1:11">
      <c r="A8" s="93">
        <v>213</v>
      </c>
      <c r="B8" s="94" t="s">
        <v>46</v>
      </c>
      <c r="C8" s="94" t="s">
        <v>47</v>
      </c>
      <c r="D8" s="94" t="s">
        <v>48</v>
      </c>
      <c r="E8" s="215">
        <f>G8</f>
        <v>84.91</v>
      </c>
      <c r="F8" s="216"/>
      <c r="G8" s="215">
        <v>84.91</v>
      </c>
      <c r="H8" s="217"/>
      <c r="I8" s="217"/>
      <c r="J8" s="217"/>
      <c r="K8" s="225"/>
    </row>
    <row r="9" ht="23.5" customHeight="1" spans="1:11">
      <c r="A9" s="93">
        <v>213</v>
      </c>
      <c r="B9" s="94" t="s">
        <v>46</v>
      </c>
      <c r="C9" s="94" t="s">
        <v>49</v>
      </c>
      <c r="D9" s="94" t="s">
        <v>50</v>
      </c>
      <c r="E9" s="215">
        <f t="shared" ref="E9:E34" si="0">G9</f>
        <v>772.16</v>
      </c>
      <c r="F9" s="216"/>
      <c r="G9" s="218">
        <v>772.16</v>
      </c>
      <c r="H9" s="217"/>
      <c r="I9" s="217"/>
      <c r="J9" s="217"/>
      <c r="K9" s="225"/>
    </row>
    <row r="10" ht="23.5" customHeight="1" spans="1:11">
      <c r="A10" s="93">
        <v>213</v>
      </c>
      <c r="B10" s="94" t="s">
        <v>46</v>
      </c>
      <c r="C10" s="94" t="s">
        <v>47</v>
      </c>
      <c r="D10" s="95" t="s">
        <v>51</v>
      </c>
      <c r="E10" s="215">
        <f t="shared" si="0"/>
        <v>5.13</v>
      </c>
      <c r="F10" s="216"/>
      <c r="G10" s="218">
        <v>5.13</v>
      </c>
      <c r="H10" s="217"/>
      <c r="I10" s="217"/>
      <c r="J10" s="217"/>
      <c r="K10" s="225"/>
    </row>
    <row r="11" ht="23.5" customHeight="1" spans="1:11">
      <c r="A11" s="93">
        <v>208</v>
      </c>
      <c r="B11" s="94" t="s">
        <v>52</v>
      </c>
      <c r="C11" s="94" t="s">
        <v>47</v>
      </c>
      <c r="D11" s="94" t="s">
        <v>53</v>
      </c>
      <c r="E11" s="215">
        <f t="shared" si="0"/>
        <v>7.03</v>
      </c>
      <c r="F11" s="216"/>
      <c r="G11" s="215">
        <v>7.03</v>
      </c>
      <c r="H11" s="217"/>
      <c r="I11" s="217"/>
      <c r="J11" s="217"/>
      <c r="K11" s="225"/>
    </row>
    <row r="12" ht="23.5" customHeight="1" spans="1:11">
      <c r="A12" s="93">
        <v>208</v>
      </c>
      <c r="B12" s="94" t="s">
        <v>54</v>
      </c>
      <c r="C12" s="94" t="s">
        <v>47</v>
      </c>
      <c r="D12" s="94" t="s">
        <v>55</v>
      </c>
      <c r="E12" s="215">
        <f t="shared" si="0"/>
        <v>5.2</v>
      </c>
      <c r="F12" s="216"/>
      <c r="G12" s="215">
        <v>5.2</v>
      </c>
      <c r="H12" s="217"/>
      <c r="I12" s="217"/>
      <c r="J12" s="217"/>
      <c r="K12" s="225"/>
    </row>
    <row r="13" ht="23.5" customHeight="1" spans="1:11">
      <c r="A13" s="93">
        <v>221</v>
      </c>
      <c r="B13" s="94" t="s">
        <v>46</v>
      </c>
      <c r="C13" s="94" t="s">
        <v>47</v>
      </c>
      <c r="D13" s="94" t="s">
        <v>56</v>
      </c>
      <c r="E13" s="215">
        <f t="shared" si="0"/>
        <v>10.2</v>
      </c>
      <c r="F13" s="216"/>
      <c r="G13" s="215">
        <v>10.2</v>
      </c>
      <c r="H13" s="217"/>
      <c r="I13" s="217"/>
      <c r="J13" s="217"/>
      <c r="K13" s="225"/>
    </row>
    <row r="14" ht="23.5" customHeight="1" spans="1:11">
      <c r="A14" s="93">
        <v>221</v>
      </c>
      <c r="B14" s="94" t="s">
        <v>46</v>
      </c>
      <c r="C14" s="94" t="s">
        <v>46</v>
      </c>
      <c r="D14" s="94" t="s">
        <v>57</v>
      </c>
      <c r="E14" s="215">
        <f t="shared" si="0"/>
        <v>92.69</v>
      </c>
      <c r="F14" s="216"/>
      <c r="G14" s="218">
        <v>92.69</v>
      </c>
      <c r="H14" s="217"/>
      <c r="I14" s="217"/>
      <c r="J14" s="217"/>
      <c r="K14" s="225"/>
    </row>
    <row r="15" ht="23.5" customHeight="1" spans="1:11">
      <c r="A15" s="93">
        <v>208</v>
      </c>
      <c r="B15" s="94" t="s">
        <v>52</v>
      </c>
      <c r="C15" s="94" t="s">
        <v>52</v>
      </c>
      <c r="D15" s="94" t="s">
        <v>58</v>
      </c>
      <c r="E15" s="215">
        <f t="shared" si="0"/>
        <v>16.98</v>
      </c>
      <c r="F15" s="216"/>
      <c r="G15" s="215">
        <v>16.98</v>
      </c>
      <c r="H15" s="217"/>
      <c r="I15" s="217"/>
      <c r="J15" s="217"/>
      <c r="K15" s="225"/>
    </row>
    <row r="16" ht="23.5" customHeight="1" spans="1:11">
      <c r="A16" s="184"/>
      <c r="B16" s="184"/>
      <c r="C16" s="184"/>
      <c r="D16" s="94" t="s">
        <v>59</v>
      </c>
      <c r="E16" s="215">
        <f t="shared" si="0"/>
        <v>154.44</v>
      </c>
      <c r="F16" s="216"/>
      <c r="G16" s="218">
        <v>154.44</v>
      </c>
      <c r="H16" s="217"/>
      <c r="I16" s="217"/>
      <c r="J16" s="217"/>
      <c r="K16" s="225"/>
    </row>
    <row r="17" ht="23.5" customHeight="1" spans="1:11">
      <c r="A17" s="93">
        <v>210</v>
      </c>
      <c r="B17" s="94" t="s">
        <v>60</v>
      </c>
      <c r="C17" s="94" t="s">
        <v>47</v>
      </c>
      <c r="D17" s="94" t="s">
        <v>61</v>
      </c>
      <c r="E17" s="215">
        <f t="shared" si="0"/>
        <v>6.79</v>
      </c>
      <c r="F17" s="216"/>
      <c r="G17" s="215">
        <v>6.79</v>
      </c>
      <c r="H17" s="217"/>
      <c r="I17" s="217"/>
      <c r="J17" s="217"/>
      <c r="K17" s="225"/>
    </row>
    <row r="18" ht="23.5" customHeight="1" spans="1:11">
      <c r="A18" s="93">
        <v>210</v>
      </c>
      <c r="B18" s="94" t="s">
        <v>60</v>
      </c>
      <c r="C18" s="94" t="s">
        <v>46</v>
      </c>
      <c r="D18" s="94" t="s">
        <v>62</v>
      </c>
      <c r="E18" s="215">
        <f t="shared" si="0"/>
        <v>63.45</v>
      </c>
      <c r="F18" s="216"/>
      <c r="G18" s="218">
        <v>63.45</v>
      </c>
      <c r="H18" s="217"/>
      <c r="I18" s="217"/>
      <c r="J18" s="217"/>
      <c r="K18" s="225"/>
    </row>
    <row r="19" ht="23.5" customHeight="1" spans="1:11">
      <c r="A19" s="93">
        <v>208</v>
      </c>
      <c r="B19" s="94" t="s">
        <v>63</v>
      </c>
      <c r="C19" s="94" t="s">
        <v>47</v>
      </c>
      <c r="D19" s="94" t="s">
        <v>64</v>
      </c>
      <c r="E19" s="215">
        <f t="shared" si="0"/>
        <v>5.41</v>
      </c>
      <c r="F19" s="216"/>
      <c r="G19" s="218">
        <v>5.41</v>
      </c>
      <c r="H19" s="217"/>
      <c r="I19" s="217"/>
      <c r="J19" s="217"/>
      <c r="K19" s="225"/>
    </row>
    <row r="20" ht="23.5" customHeight="1" spans="1:11">
      <c r="A20" s="93">
        <v>208</v>
      </c>
      <c r="B20" s="94" t="s">
        <v>63</v>
      </c>
      <c r="C20" s="94" t="s">
        <v>46</v>
      </c>
      <c r="D20" s="94" t="s">
        <v>65</v>
      </c>
      <c r="E20" s="215">
        <f t="shared" si="0"/>
        <v>0.34</v>
      </c>
      <c r="F20" s="216"/>
      <c r="G20" s="215">
        <v>0.34</v>
      </c>
      <c r="H20" s="217"/>
      <c r="I20" s="217"/>
      <c r="J20" s="217"/>
      <c r="K20" s="225"/>
    </row>
    <row r="21" ht="23.5" customHeight="1" spans="1:11">
      <c r="A21" s="184"/>
      <c r="B21" s="184"/>
      <c r="C21" s="184"/>
      <c r="D21" s="94" t="s">
        <v>66</v>
      </c>
      <c r="E21" s="215">
        <f t="shared" si="0"/>
        <v>3.1</v>
      </c>
      <c r="F21" s="216"/>
      <c r="G21" s="215">
        <v>3.1</v>
      </c>
      <c r="H21" s="217"/>
      <c r="I21" s="217"/>
      <c r="J21" s="217"/>
      <c r="K21" s="225"/>
    </row>
    <row r="22" ht="23.5" customHeight="1" spans="1:11">
      <c r="A22" s="93">
        <v>208</v>
      </c>
      <c r="B22" s="94" t="s">
        <v>63</v>
      </c>
      <c r="C22" s="94" t="s">
        <v>67</v>
      </c>
      <c r="D22" s="94" t="s">
        <v>68</v>
      </c>
      <c r="E22" s="215">
        <f t="shared" si="0"/>
        <v>0.26</v>
      </c>
      <c r="F22" s="216"/>
      <c r="G22" s="215">
        <v>0.26</v>
      </c>
      <c r="H22" s="217"/>
      <c r="I22" s="217"/>
      <c r="J22" s="217"/>
      <c r="K22" s="225"/>
    </row>
    <row r="23" ht="23.5" customHeight="1" spans="1:11">
      <c r="A23" s="184"/>
      <c r="B23" s="184"/>
      <c r="C23" s="184"/>
      <c r="D23" s="94" t="s">
        <v>69</v>
      </c>
      <c r="E23" s="215">
        <f t="shared" si="0"/>
        <v>2.33</v>
      </c>
      <c r="F23" s="216"/>
      <c r="G23" s="215">
        <v>2.33</v>
      </c>
      <c r="H23" s="217"/>
      <c r="I23" s="217"/>
      <c r="J23" s="217"/>
      <c r="K23" s="225"/>
    </row>
    <row r="24" ht="23.5" customHeight="1" spans="1:11">
      <c r="A24" s="184"/>
      <c r="B24" s="184"/>
      <c r="C24" s="184"/>
      <c r="D24" s="94" t="s">
        <v>70</v>
      </c>
      <c r="E24" s="215">
        <f t="shared" si="0"/>
        <v>47.46</v>
      </c>
      <c r="F24" s="216"/>
      <c r="G24" s="215">
        <v>47.46</v>
      </c>
      <c r="H24" s="217"/>
      <c r="I24" s="217"/>
      <c r="J24" s="217"/>
      <c r="K24" s="225"/>
    </row>
    <row r="25" ht="23.5" customHeight="1" spans="1:11">
      <c r="A25" s="93">
        <v>213</v>
      </c>
      <c r="B25" s="94" t="s">
        <v>46</v>
      </c>
      <c r="C25" s="94" t="s">
        <v>47</v>
      </c>
      <c r="D25" s="94" t="s">
        <v>71</v>
      </c>
      <c r="E25" s="215">
        <f t="shared" si="0"/>
        <v>5.25</v>
      </c>
      <c r="F25" s="216"/>
      <c r="G25" s="215">
        <v>5.25</v>
      </c>
      <c r="H25" s="217"/>
      <c r="I25" s="217"/>
      <c r="J25" s="217"/>
      <c r="K25" s="225"/>
    </row>
    <row r="26" ht="23.5" customHeight="1" spans="1:11">
      <c r="A26" s="93">
        <v>213</v>
      </c>
      <c r="B26" s="94" t="s">
        <v>46</v>
      </c>
      <c r="C26" s="94" t="s">
        <v>46</v>
      </c>
      <c r="D26" s="94" t="s">
        <v>72</v>
      </c>
      <c r="E26" s="215">
        <f t="shared" si="0"/>
        <v>9.52</v>
      </c>
      <c r="F26" s="216"/>
      <c r="G26" s="215">
        <v>9.52</v>
      </c>
      <c r="H26" s="217"/>
      <c r="I26" s="217"/>
      <c r="J26" s="217"/>
      <c r="K26" s="225"/>
    </row>
    <row r="27" ht="29" customHeight="1" spans="1:11">
      <c r="A27" s="93">
        <v>213</v>
      </c>
      <c r="B27" s="94" t="s">
        <v>46</v>
      </c>
      <c r="C27" s="94" t="s">
        <v>47</v>
      </c>
      <c r="D27" s="94" t="s">
        <v>73</v>
      </c>
      <c r="E27" s="215">
        <f t="shared" si="0"/>
        <v>3.5</v>
      </c>
      <c r="F27" s="216"/>
      <c r="G27" s="215">
        <v>3.5</v>
      </c>
      <c r="H27" s="217"/>
      <c r="I27" s="217"/>
      <c r="J27" s="217"/>
      <c r="K27" s="225"/>
    </row>
    <row r="28" ht="25" customHeight="1" spans="1:11">
      <c r="A28" s="93">
        <v>213</v>
      </c>
      <c r="B28" s="94" t="s">
        <v>46</v>
      </c>
      <c r="C28" s="94" t="s">
        <v>47</v>
      </c>
      <c r="D28" s="94" t="s">
        <v>74</v>
      </c>
      <c r="E28" s="215">
        <f t="shared" si="0"/>
        <v>12.3</v>
      </c>
      <c r="F28" s="219"/>
      <c r="G28" s="215">
        <v>12.3</v>
      </c>
      <c r="H28" s="220"/>
      <c r="I28" s="220"/>
      <c r="J28" s="220"/>
      <c r="K28" s="220"/>
    </row>
    <row r="29" ht="25" customHeight="1" spans="1:11">
      <c r="A29" s="93">
        <v>213</v>
      </c>
      <c r="B29" s="94" t="s">
        <v>46</v>
      </c>
      <c r="C29" s="94" t="s">
        <v>75</v>
      </c>
      <c r="D29" s="94" t="s">
        <v>76</v>
      </c>
      <c r="E29" s="215">
        <f t="shared" si="0"/>
        <v>20</v>
      </c>
      <c r="F29" s="219"/>
      <c r="G29" s="215">
        <v>20</v>
      </c>
      <c r="H29" s="220"/>
      <c r="I29" s="220"/>
      <c r="J29" s="220"/>
      <c r="K29" s="220"/>
    </row>
    <row r="30" ht="25" customHeight="1" spans="1:11">
      <c r="A30" s="93">
        <v>213</v>
      </c>
      <c r="B30" s="94" t="s">
        <v>46</v>
      </c>
      <c r="C30" s="94" t="s">
        <v>75</v>
      </c>
      <c r="D30" s="94" t="s">
        <v>77</v>
      </c>
      <c r="E30" s="215">
        <f t="shared" si="0"/>
        <v>20</v>
      </c>
      <c r="F30" s="219"/>
      <c r="G30" s="215">
        <v>20</v>
      </c>
      <c r="H30" s="220"/>
      <c r="I30" s="220"/>
      <c r="J30" s="220"/>
      <c r="K30" s="220"/>
    </row>
    <row r="31" ht="25" customHeight="1" spans="1:11">
      <c r="A31" s="93">
        <v>213</v>
      </c>
      <c r="B31" s="94" t="s">
        <v>46</v>
      </c>
      <c r="C31" s="94" t="s">
        <v>78</v>
      </c>
      <c r="D31" s="94" t="s">
        <v>79</v>
      </c>
      <c r="E31" s="215">
        <f t="shared" si="0"/>
        <v>12</v>
      </c>
      <c r="F31" s="219"/>
      <c r="G31" s="215">
        <v>12</v>
      </c>
      <c r="H31" s="220"/>
      <c r="I31" s="220"/>
      <c r="J31" s="220"/>
      <c r="K31" s="220"/>
    </row>
    <row r="32" ht="25" customHeight="1" spans="1:11">
      <c r="A32" s="93">
        <v>213</v>
      </c>
      <c r="B32" s="94" t="s">
        <v>46</v>
      </c>
      <c r="C32" s="94" t="s">
        <v>80</v>
      </c>
      <c r="D32" s="94" t="s">
        <v>81</v>
      </c>
      <c r="E32" s="215">
        <f t="shared" si="0"/>
        <v>722.2</v>
      </c>
      <c r="F32" s="219"/>
      <c r="G32" s="215">
        <v>722.2</v>
      </c>
      <c r="H32" s="220"/>
      <c r="I32" s="220"/>
      <c r="J32" s="220"/>
      <c r="K32" s="220"/>
    </row>
    <row r="33" ht="25" customHeight="1" spans="1:11">
      <c r="A33" s="93">
        <v>213</v>
      </c>
      <c r="B33" s="94" t="s">
        <v>46</v>
      </c>
      <c r="C33" s="94" t="s">
        <v>82</v>
      </c>
      <c r="D33" s="94" t="s">
        <v>83</v>
      </c>
      <c r="E33" s="215">
        <f t="shared" si="0"/>
        <v>1033.3</v>
      </c>
      <c r="F33" s="219"/>
      <c r="G33" s="215">
        <v>1033.3</v>
      </c>
      <c r="H33" s="220"/>
      <c r="I33" s="220"/>
      <c r="J33" s="220"/>
      <c r="K33" s="220"/>
    </row>
    <row r="34" ht="33" customHeight="1" spans="1:11">
      <c r="A34" s="93">
        <v>211</v>
      </c>
      <c r="B34" s="94" t="s">
        <v>84</v>
      </c>
      <c r="C34" s="94" t="s">
        <v>67</v>
      </c>
      <c r="D34" s="94" t="s">
        <v>85</v>
      </c>
      <c r="E34" s="215">
        <f t="shared" si="0"/>
        <v>327.64</v>
      </c>
      <c r="F34" s="219"/>
      <c r="G34" s="215">
        <v>327.64</v>
      </c>
      <c r="H34" s="220"/>
      <c r="I34" s="220"/>
      <c r="J34" s="220"/>
      <c r="K34" s="220"/>
    </row>
    <row r="35" ht="25" customHeight="1" spans="1:1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6" ht="25" customHeight="1" spans="1:1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ht="25" customHeight="1" spans="1:1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showZeros="0" workbookViewId="0">
      <selection activeCell="G19" sqref="G19:G23"/>
    </sheetView>
  </sheetViews>
  <sheetFormatPr defaultColWidth="7.25" defaultRowHeight="11.25"/>
  <cols>
    <col min="1" max="3" width="6.25" style="100" customWidth="1"/>
    <col min="4" max="4" width="22.1666666666667" style="100" customWidth="1"/>
    <col min="5" max="5" width="14.5833333333333" style="100" customWidth="1"/>
    <col min="6" max="6" width="13.1666666666667" style="100" customWidth="1"/>
    <col min="7" max="10" width="12.1666666666667" style="100" customWidth="1"/>
    <col min="11" max="242" width="7.25" style="100" customWidth="1"/>
    <col min="243" max="16384" width="7.25" style="100"/>
  </cols>
  <sheetData>
    <row r="1" ht="25.5" customHeight="1" spans="1:10">
      <c r="A1" s="155" t="s">
        <v>86</v>
      </c>
      <c r="B1" s="165"/>
      <c r="C1" s="107"/>
      <c r="D1" s="108"/>
      <c r="E1" s="109"/>
      <c r="F1" s="109"/>
      <c r="G1" s="109"/>
      <c r="H1" s="110"/>
      <c r="I1" s="109"/>
      <c r="J1" s="155"/>
    </row>
    <row r="2" ht="25.5" customHeight="1" spans="1:10">
      <c r="A2" s="166" t="s">
        <v>87</v>
      </c>
      <c r="B2" s="166"/>
      <c r="C2" s="166"/>
      <c r="D2" s="166"/>
      <c r="E2" s="166"/>
      <c r="F2" s="166"/>
      <c r="G2" s="166"/>
      <c r="H2" s="166"/>
      <c r="I2" s="166"/>
      <c r="J2" s="166"/>
    </row>
    <row r="3" ht="25.5" customHeight="1" spans="1:10">
      <c r="A3" s="167"/>
      <c r="B3" s="168"/>
      <c r="C3" s="168"/>
      <c r="D3" s="168"/>
      <c r="E3" s="109"/>
      <c r="F3" s="169"/>
      <c r="G3" s="169"/>
      <c r="H3" s="169"/>
      <c r="I3" s="169"/>
      <c r="J3" s="185" t="s">
        <v>3</v>
      </c>
    </row>
    <row r="4" s="163" customFormat="1" ht="23" customHeight="1" spans="1:10">
      <c r="A4" s="60" t="s">
        <v>39</v>
      </c>
      <c r="B4" s="61"/>
      <c r="C4" s="61"/>
      <c r="D4" s="62" t="s">
        <v>40</v>
      </c>
      <c r="E4" s="62" t="s">
        <v>88</v>
      </c>
      <c r="F4" s="63" t="s">
        <v>89</v>
      </c>
      <c r="G4" s="63"/>
      <c r="H4" s="63"/>
      <c r="I4" s="79"/>
      <c r="J4" s="80" t="s">
        <v>90</v>
      </c>
    </row>
    <row r="5" s="163" customFormat="1" ht="30.5" customHeight="1" spans="1:10">
      <c r="A5" s="64" t="s">
        <v>41</v>
      </c>
      <c r="B5" s="65" t="s">
        <v>42</v>
      </c>
      <c r="C5" s="65" t="s">
        <v>43</v>
      </c>
      <c r="D5" s="62"/>
      <c r="E5" s="62"/>
      <c r="F5" s="66" t="s">
        <v>91</v>
      </c>
      <c r="G5" s="62" t="s">
        <v>92</v>
      </c>
      <c r="H5" s="62" t="s">
        <v>93</v>
      </c>
      <c r="I5" s="62" t="s">
        <v>94</v>
      </c>
      <c r="J5" s="81"/>
    </row>
    <row r="6" ht="15" customHeight="1" spans="1:10">
      <c r="A6" s="170" t="s">
        <v>45</v>
      </c>
      <c r="B6" s="171" t="s">
        <v>45</v>
      </c>
      <c r="C6" s="171" t="s">
        <v>45</v>
      </c>
      <c r="D6" s="172" t="s">
        <v>45</v>
      </c>
      <c r="E6" s="173">
        <v>1</v>
      </c>
      <c r="F6" s="173">
        <v>2</v>
      </c>
      <c r="G6" s="174">
        <v>3</v>
      </c>
      <c r="H6" s="173">
        <v>4</v>
      </c>
      <c r="I6" s="174">
        <v>5</v>
      </c>
      <c r="J6" s="173">
        <v>6</v>
      </c>
    </row>
    <row r="7" customFormat="1" ht="36" customHeight="1" spans="1:10">
      <c r="A7" s="175"/>
      <c r="B7" s="176"/>
      <c r="C7" s="176"/>
      <c r="D7" s="177" t="s">
        <v>9</v>
      </c>
      <c r="E7" s="178">
        <f>F7+J7</f>
        <v>3443.59</v>
      </c>
      <c r="F7" s="178">
        <v>1308.45</v>
      </c>
      <c r="G7" s="179">
        <v>1265.65</v>
      </c>
      <c r="H7" s="178">
        <v>30.57</v>
      </c>
      <c r="I7" s="178">
        <v>12.23</v>
      </c>
      <c r="J7" s="173">
        <v>2135.14</v>
      </c>
    </row>
    <row r="8" s="164" customFormat="1" ht="25" customHeight="1" spans="1:10">
      <c r="A8" s="93">
        <v>213</v>
      </c>
      <c r="B8" s="94" t="s">
        <v>46</v>
      </c>
      <c r="C8" s="94" t="s">
        <v>47</v>
      </c>
      <c r="D8" s="95" t="s">
        <v>48</v>
      </c>
      <c r="E8" s="96"/>
      <c r="F8" s="97"/>
      <c r="G8" s="98">
        <v>84.91</v>
      </c>
      <c r="H8" s="180"/>
      <c r="I8" s="180"/>
      <c r="J8" s="180"/>
    </row>
    <row r="9" s="164" customFormat="1" ht="25" customHeight="1" spans="1:10">
      <c r="A9" s="93">
        <v>213</v>
      </c>
      <c r="B9" s="94" t="s">
        <v>46</v>
      </c>
      <c r="C9" s="94" t="s">
        <v>49</v>
      </c>
      <c r="D9" s="95" t="s">
        <v>50</v>
      </c>
      <c r="E9" s="180"/>
      <c r="F9" s="181"/>
      <c r="G9" s="182">
        <v>772.16</v>
      </c>
      <c r="H9" s="183"/>
      <c r="I9" s="183"/>
      <c r="J9" s="180"/>
    </row>
    <row r="10" s="164" customFormat="1" ht="25" customHeight="1" spans="1:10">
      <c r="A10" s="93">
        <v>213</v>
      </c>
      <c r="B10" s="94" t="s">
        <v>46</v>
      </c>
      <c r="C10" s="94" t="s">
        <v>47</v>
      </c>
      <c r="D10" s="95" t="s">
        <v>51</v>
      </c>
      <c r="E10" s="180"/>
      <c r="F10" s="181"/>
      <c r="G10" s="182">
        <v>5.13</v>
      </c>
      <c r="H10" s="183"/>
      <c r="I10" s="183"/>
      <c r="J10" s="180"/>
    </row>
    <row r="11" s="164" customFormat="1" ht="25" customHeight="1" spans="1:10">
      <c r="A11" s="93">
        <v>208</v>
      </c>
      <c r="B11" s="94" t="s">
        <v>52</v>
      </c>
      <c r="C11" s="94" t="s">
        <v>47</v>
      </c>
      <c r="D11" s="95" t="s">
        <v>53</v>
      </c>
      <c r="E11" s="96"/>
      <c r="F11" s="97"/>
      <c r="G11" s="98"/>
      <c r="H11" s="99"/>
      <c r="I11" s="99">
        <v>7.03</v>
      </c>
      <c r="J11" s="180"/>
    </row>
    <row r="12" s="164" customFormat="1" ht="25" customHeight="1" spans="1:10">
      <c r="A12" s="93">
        <v>208</v>
      </c>
      <c r="B12" s="94" t="s">
        <v>54</v>
      </c>
      <c r="C12" s="94" t="s">
        <v>47</v>
      </c>
      <c r="D12" s="95" t="s">
        <v>55</v>
      </c>
      <c r="E12" s="96"/>
      <c r="F12" s="97"/>
      <c r="G12" s="98"/>
      <c r="H12" s="99"/>
      <c r="I12" s="97">
        <v>5.2</v>
      </c>
      <c r="J12" s="180"/>
    </row>
    <row r="13" s="164" customFormat="1" ht="25" customHeight="1" spans="1:10">
      <c r="A13" s="93">
        <v>221</v>
      </c>
      <c r="B13" s="94" t="s">
        <v>46</v>
      </c>
      <c r="C13" s="94" t="s">
        <v>47</v>
      </c>
      <c r="D13" s="95" t="s">
        <v>56</v>
      </c>
      <c r="E13" s="96"/>
      <c r="F13" s="97"/>
      <c r="G13" s="98">
        <v>10.2</v>
      </c>
      <c r="H13" s="183"/>
      <c r="I13" s="183"/>
      <c r="J13" s="180"/>
    </row>
    <row r="14" s="164" customFormat="1" ht="25" customHeight="1" spans="1:10">
      <c r="A14" s="93">
        <v>221</v>
      </c>
      <c r="B14" s="94" t="s">
        <v>46</v>
      </c>
      <c r="C14" s="94" t="s">
        <v>46</v>
      </c>
      <c r="D14" s="95" t="s">
        <v>57</v>
      </c>
      <c r="E14" s="180"/>
      <c r="F14" s="181"/>
      <c r="G14" s="182">
        <v>92.69</v>
      </c>
      <c r="H14" s="183"/>
      <c r="I14" s="183"/>
      <c r="J14" s="180"/>
    </row>
    <row r="15" s="164" customFormat="1" ht="25" customHeight="1" spans="1:10">
      <c r="A15" s="93">
        <v>208</v>
      </c>
      <c r="B15" s="94" t="s">
        <v>52</v>
      </c>
      <c r="C15" s="94" t="s">
        <v>52</v>
      </c>
      <c r="D15" s="95" t="s">
        <v>58</v>
      </c>
      <c r="E15" s="96"/>
      <c r="F15" s="97"/>
      <c r="G15" s="98">
        <v>16.98</v>
      </c>
      <c r="H15" s="183"/>
      <c r="I15" s="183"/>
      <c r="J15" s="180"/>
    </row>
    <row r="16" s="164" customFormat="1" ht="25" customHeight="1" spans="1:10">
      <c r="A16" s="184"/>
      <c r="B16" s="184"/>
      <c r="C16" s="184"/>
      <c r="D16" s="95" t="s">
        <v>59</v>
      </c>
      <c r="E16" s="180"/>
      <c r="F16" s="181"/>
      <c r="G16" s="182">
        <v>154.44</v>
      </c>
      <c r="H16" s="183"/>
      <c r="I16" s="183"/>
      <c r="J16" s="180"/>
    </row>
    <row r="17" s="164" customFormat="1" ht="25" customHeight="1" spans="1:10">
      <c r="A17" s="93">
        <v>210</v>
      </c>
      <c r="B17" s="94" t="s">
        <v>60</v>
      </c>
      <c r="C17" s="94" t="s">
        <v>47</v>
      </c>
      <c r="D17" s="95" t="s">
        <v>61</v>
      </c>
      <c r="E17" s="96"/>
      <c r="F17" s="97"/>
      <c r="G17" s="98">
        <v>6.79</v>
      </c>
      <c r="H17" s="183"/>
      <c r="I17" s="183"/>
      <c r="J17" s="180"/>
    </row>
    <row r="18" s="164" customFormat="1" ht="25" customHeight="1" spans="1:10">
      <c r="A18" s="93">
        <v>210</v>
      </c>
      <c r="B18" s="94" t="s">
        <v>60</v>
      </c>
      <c r="C18" s="94" t="s">
        <v>46</v>
      </c>
      <c r="D18" s="95" t="s">
        <v>62</v>
      </c>
      <c r="E18" s="96"/>
      <c r="F18" s="97"/>
      <c r="G18" s="182">
        <v>63.45</v>
      </c>
      <c r="H18" s="183"/>
      <c r="I18" s="183"/>
      <c r="J18" s="180"/>
    </row>
    <row r="19" s="164" customFormat="1" ht="25" customHeight="1" spans="1:10">
      <c r="A19" s="93">
        <v>208</v>
      </c>
      <c r="B19" s="94" t="s">
        <v>63</v>
      </c>
      <c r="C19" s="94" t="s">
        <v>47</v>
      </c>
      <c r="D19" s="95" t="s">
        <v>64</v>
      </c>
      <c r="E19" s="96"/>
      <c r="F19" s="97"/>
      <c r="G19" s="182">
        <v>5.41</v>
      </c>
      <c r="H19" s="183"/>
      <c r="I19" s="183"/>
      <c r="J19" s="180"/>
    </row>
    <row r="20" s="164" customFormat="1" ht="25" customHeight="1" spans="1:10">
      <c r="A20" s="93">
        <v>208</v>
      </c>
      <c r="B20" s="94" t="s">
        <v>63</v>
      </c>
      <c r="C20" s="94" t="s">
        <v>46</v>
      </c>
      <c r="D20" s="95" t="s">
        <v>65</v>
      </c>
      <c r="E20" s="96"/>
      <c r="F20" s="97"/>
      <c r="G20" s="98">
        <v>0.34</v>
      </c>
      <c r="H20" s="183"/>
      <c r="I20" s="183"/>
      <c r="J20" s="180"/>
    </row>
    <row r="21" s="164" customFormat="1" ht="25" customHeight="1" spans="1:10">
      <c r="A21" s="184"/>
      <c r="B21" s="184"/>
      <c r="C21" s="184"/>
      <c r="D21" s="95" t="s">
        <v>66</v>
      </c>
      <c r="E21" s="96"/>
      <c r="F21" s="97"/>
      <c r="G21" s="98">
        <v>3.1</v>
      </c>
      <c r="H21" s="183"/>
      <c r="I21" s="183"/>
      <c r="J21" s="180"/>
    </row>
    <row r="22" s="164" customFormat="1" ht="25" customHeight="1" spans="1:10">
      <c r="A22" s="93">
        <v>208</v>
      </c>
      <c r="B22" s="94" t="s">
        <v>63</v>
      </c>
      <c r="C22" s="94" t="s">
        <v>67</v>
      </c>
      <c r="D22" s="95" t="s">
        <v>68</v>
      </c>
      <c r="E22" s="96"/>
      <c r="F22" s="97"/>
      <c r="G22" s="98">
        <v>0.26</v>
      </c>
      <c r="H22" s="183"/>
      <c r="I22" s="183"/>
      <c r="J22" s="180"/>
    </row>
    <row r="23" s="164" customFormat="1" ht="25" customHeight="1" spans="1:10">
      <c r="A23" s="184"/>
      <c r="B23" s="184"/>
      <c r="C23" s="184"/>
      <c r="D23" s="95" t="s">
        <v>69</v>
      </c>
      <c r="E23" s="96"/>
      <c r="F23" s="97"/>
      <c r="G23" s="98">
        <v>2.33</v>
      </c>
      <c r="H23" s="183"/>
      <c r="I23" s="183"/>
      <c r="J23" s="180"/>
    </row>
    <row r="24" s="164" customFormat="1" ht="25" customHeight="1" spans="1:10">
      <c r="A24" s="184"/>
      <c r="B24" s="184"/>
      <c r="C24" s="184"/>
      <c r="D24" s="95" t="s">
        <v>70</v>
      </c>
      <c r="E24" s="96"/>
      <c r="F24" s="97"/>
      <c r="G24" s="98">
        <v>47.46</v>
      </c>
      <c r="H24" s="183"/>
      <c r="I24" s="183"/>
      <c r="J24" s="180"/>
    </row>
    <row r="25" s="164" customFormat="1" ht="25" customHeight="1" spans="1:10">
      <c r="A25" s="93">
        <v>213</v>
      </c>
      <c r="B25" s="94" t="s">
        <v>46</v>
      </c>
      <c r="C25" s="94" t="s">
        <v>47</v>
      </c>
      <c r="D25" s="95" t="s">
        <v>71</v>
      </c>
      <c r="E25" s="96"/>
      <c r="F25" s="97"/>
      <c r="G25" s="98"/>
      <c r="H25" s="99">
        <v>5.25</v>
      </c>
      <c r="I25" s="97"/>
      <c r="J25" s="97"/>
    </row>
    <row r="26" s="164" customFormat="1" ht="25" customHeight="1" spans="1:10">
      <c r="A26" s="93">
        <v>213</v>
      </c>
      <c r="B26" s="94" t="s">
        <v>46</v>
      </c>
      <c r="C26" s="94" t="s">
        <v>46</v>
      </c>
      <c r="D26" s="95" t="s">
        <v>72</v>
      </c>
      <c r="E26" s="96"/>
      <c r="F26" s="97"/>
      <c r="G26" s="98"/>
      <c r="H26" s="99">
        <v>9.52</v>
      </c>
      <c r="I26" s="97"/>
      <c r="J26" s="97"/>
    </row>
    <row r="27" s="164" customFormat="1" ht="32" customHeight="1" spans="1:10">
      <c r="A27" s="93">
        <v>213</v>
      </c>
      <c r="B27" s="94" t="s">
        <v>46</v>
      </c>
      <c r="C27" s="94" t="s">
        <v>47</v>
      </c>
      <c r="D27" s="95" t="s">
        <v>73</v>
      </c>
      <c r="E27" s="96"/>
      <c r="F27" s="97"/>
      <c r="G27" s="98"/>
      <c r="H27" s="99">
        <v>3.5</v>
      </c>
      <c r="I27" s="97"/>
      <c r="J27" s="97"/>
    </row>
    <row r="28" s="164" customFormat="1" ht="25" customHeight="1" spans="1:10">
      <c r="A28" s="93">
        <v>213</v>
      </c>
      <c r="B28" s="94" t="s">
        <v>46</v>
      </c>
      <c r="C28" s="94" t="s">
        <v>47</v>
      </c>
      <c r="D28" s="95" t="s">
        <v>74</v>
      </c>
      <c r="E28" s="96"/>
      <c r="F28" s="97"/>
      <c r="G28" s="98"/>
      <c r="H28" s="99">
        <v>12.3</v>
      </c>
      <c r="I28" s="97"/>
      <c r="J28" s="97"/>
    </row>
    <row r="29" s="164" customFormat="1" ht="25" customHeight="1" spans="1:10">
      <c r="A29" s="93">
        <v>213</v>
      </c>
      <c r="B29" s="94" t="s">
        <v>46</v>
      </c>
      <c r="C29" s="94" t="s">
        <v>75</v>
      </c>
      <c r="D29" s="95" t="s">
        <v>76</v>
      </c>
      <c r="E29" s="96"/>
      <c r="F29" s="97"/>
      <c r="G29" s="98"/>
      <c r="H29" s="99"/>
      <c r="I29" s="97"/>
      <c r="J29" s="97">
        <v>20</v>
      </c>
    </row>
    <row r="30" s="164" customFormat="1" ht="25" customHeight="1" spans="1:10">
      <c r="A30" s="93">
        <v>213</v>
      </c>
      <c r="B30" s="94" t="s">
        <v>46</v>
      </c>
      <c r="C30" s="94" t="s">
        <v>75</v>
      </c>
      <c r="D30" s="95" t="s">
        <v>77</v>
      </c>
      <c r="E30" s="96"/>
      <c r="F30" s="97"/>
      <c r="G30" s="98"/>
      <c r="H30" s="99"/>
      <c r="I30" s="97"/>
      <c r="J30" s="97">
        <v>20</v>
      </c>
    </row>
    <row r="31" s="164" customFormat="1" ht="25" customHeight="1" spans="1:10">
      <c r="A31" s="93">
        <v>213</v>
      </c>
      <c r="B31" s="94" t="s">
        <v>46</v>
      </c>
      <c r="C31" s="94" t="s">
        <v>78</v>
      </c>
      <c r="D31" s="95" t="s">
        <v>79</v>
      </c>
      <c r="E31" s="96"/>
      <c r="F31" s="97"/>
      <c r="G31" s="98"/>
      <c r="H31" s="99"/>
      <c r="I31" s="97"/>
      <c r="J31" s="97">
        <v>12</v>
      </c>
    </row>
    <row r="32" s="164" customFormat="1" ht="25" customHeight="1" spans="1:10">
      <c r="A32" s="93">
        <v>213</v>
      </c>
      <c r="B32" s="94" t="s">
        <v>46</v>
      </c>
      <c r="C32" s="94" t="s">
        <v>80</v>
      </c>
      <c r="D32" s="95" t="s">
        <v>81</v>
      </c>
      <c r="E32" s="96"/>
      <c r="F32" s="97"/>
      <c r="G32" s="98"/>
      <c r="H32" s="99"/>
      <c r="I32" s="97"/>
      <c r="J32" s="97">
        <v>722.2</v>
      </c>
    </row>
    <row r="33" s="164" customFormat="1" ht="25" customHeight="1" spans="1:10">
      <c r="A33" s="93">
        <v>213</v>
      </c>
      <c r="B33" s="94" t="s">
        <v>46</v>
      </c>
      <c r="C33" s="94" t="s">
        <v>82</v>
      </c>
      <c r="D33" s="95" t="s">
        <v>83</v>
      </c>
      <c r="E33" s="96"/>
      <c r="F33" s="97"/>
      <c r="G33" s="98"/>
      <c r="H33" s="99"/>
      <c r="I33" s="97"/>
      <c r="J33" s="97">
        <v>1033.3</v>
      </c>
    </row>
    <row r="34" ht="28.5" spans="1:10">
      <c r="A34" s="93">
        <v>211</v>
      </c>
      <c r="B34" s="94" t="s">
        <v>84</v>
      </c>
      <c r="C34" s="94" t="s">
        <v>67</v>
      </c>
      <c r="D34" s="95" t="s">
        <v>85</v>
      </c>
      <c r="E34" s="96"/>
      <c r="F34" s="97"/>
      <c r="G34" s="98"/>
      <c r="H34" s="99"/>
      <c r="I34" s="97"/>
      <c r="J34" s="97">
        <v>327.64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3" workbookViewId="0">
      <selection activeCell="I18" sqref="I18"/>
    </sheetView>
  </sheetViews>
  <sheetFormatPr defaultColWidth="7.25" defaultRowHeight="11.25"/>
  <cols>
    <col min="1" max="1" width="4.08333333333333" style="104" customWidth="1"/>
    <col min="2" max="2" width="20.5833333333333" style="104" customWidth="1"/>
    <col min="3" max="3" width="11" style="105" customWidth="1"/>
    <col min="4" max="4" width="19.5833333333333" style="105" customWidth="1"/>
    <col min="5" max="10" width="8.25" style="105" customWidth="1"/>
    <col min="11" max="11" width="7.58333333333333" style="105" customWidth="1"/>
    <col min="12" max="12" width="7.5" style="105" customWidth="1"/>
    <col min="13" max="16384" width="7.25" style="105"/>
  </cols>
  <sheetData>
    <row r="1" s="100" customFormat="1" ht="17" customHeight="1" spans="1:10">
      <c r="A1" s="106" t="s">
        <v>95</v>
      </c>
      <c r="B1" s="106"/>
      <c r="C1" s="107"/>
      <c r="D1" s="108"/>
      <c r="E1" s="109"/>
      <c r="F1" s="109"/>
      <c r="G1" s="109"/>
      <c r="H1" s="110"/>
      <c r="I1" s="109"/>
      <c r="J1" s="155"/>
    </row>
    <row r="2" ht="26" customHeight="1" spans="1:12">
      <c r="A2" s="111" t="s">
        <v>96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ht="14" customHeight="1" spans="1:12">
      <c r="A3" s="112"/>
      <c r="B3" s="112"/>
      <c r="C3" s="113"/>
      <c r="D3" s="113"/>
      <c r="E3" s="113"/>
      <c r="F3" s="114"/>
      <c r="G3" s="114"/>
      <c r="H3" s="114"/>
      <c r="I3" s="114"/>
      <c r="J3" s="114"/>
      <c r="K3" s="156" t="s">
        <v>3</v>
      </c>
      <c r="L3" s="156"/>
    </row>
    <row r="4" s="101" customFormat="1" ht="16.5" customHeight="1" spans="1:12">
      <c r="A4" s="115" t="s">
        <v>97</v>
      </c>
      <c r="B4" s="116"/>
      <c r="C4" s="117"/>
      <c r="D4" s="118" t="s">
        <v>5</v>
      </c>
      <c r="E4" s="119"/>
      <c r="F4" s="118"/>
      <c r="G4" s="118"/>
      <c r="H4" s="118"/>
      <c r="I4" s="118"/>
      <c r="J4" s="118"/>
      <c r="K4" s="118"/>
      <c r="L4" s="118"/>
    </row>
    <row r="5" s="101" customFormat="1" ht="15.65" customHeight="1" spans="1:12">
      <c r="A5" s="120" t="s">
        <v>98</v>
      </c>
      <c r="B5" s="121"/>
      <c r="C5" s="122" t="s">
        <v>7</v>
      </c>
      <c r="D5" s="122" t="s">
        <v>99</v>
      </c>
      <c r="E5" s="123" t="s">
        <v>9</v>
      </c>
      <c r="F5" s="124" t="s">
        <v>100</v>
      </c>
      <c r="G5" s="124"/>
      <c r="H5" s="124"/>
      <c r="I5" s="124"/>
      <c r="J5" s="124"/>
      <c r="K5" s="124"/>
      <c r="L5" s="124"/>
    </row>
    <row r="6" s="101" customFormat="1" ht="15" customHeight="1" spans="1:12">
      <c r="A6" s="125"/>
      <c r="B6" s="126"/>
      <c r="C6" s="127"/>
      <c r="D6" s="122"/>
      <c r="E6" s="123"/>
      <c r="F6" s="128" t="s">
        <v>11</v>
      </c>
      <c r="G6" s="129"/>
      <c r="H6" s="129"/>
      <c r="I6" s="129"/>
      <c r="J6" s="129"/>
      <c r="K6" s="157"/>
      <c r="L6" s="158" t="s">
        <v>12</v>
      </c>
    </row>
    <row r="7" s="101" customFormat="1" ht="25" customHeight="1" spans="1:15">
      <c r="A7" s="130"/>
      <c r="B7" s="131"/>
      <c r="C7" s="127"/>
      <c r="D7" s="122"/>
      <c r="E7" s="123"/>
      <c r="F7" s="132" t="s">
        <v>91</v>
      </c>
      <c r="G7" s="133" t="s">
        <v>101</v>
      </c>
      <c r="H7" s="134" t="s">
        <v>102</v>
      </c>
      <c r="I7" s="134" t="s">
        <v>103</v>
      </c>
      <c r="J7" s="159" t="s">
        <v>104</v>
      </c>
      <c r="K7" s="160" t="s">
        <v>15</v>
      </c>
      <c r="L7" s="161"/>
      <c r="O7" s="162"/>
    </row>
    <row r="8" s="102" customFormat="1" ht="22.5" customHeight="1" spans="1:12">
      <c r="A8" s="135" t="s">
        <v>11</v>
      </c>
      <c r="B8" s="136" t="s">
        <v>101</v>
      </c>
      <c r="C8" s="137">
        <v>3443.59</v>
      </c>
      <c r="D8" s="138" t="s">
        <v>105</v>
      </c>
      <c r="E8" s="139"/>
      <c r="F8" s="140"/>
      <c r="G8" s="139"/>
      <c r="H8" s="140"/>
      <c r="I8" s="140">
        <v>0</v>
      </c>
      <c r="J8" s="140">
        <v>0</v>
      </c>
      <c r="K8" s="140">
        <v>0</v>
      </c>
      <c r="L8" s="140">
        <v>0</v>
      </c>
    </row>
    <row r="9" s="102" customFormat="1" ht="22.5" customHeight="1" spans="1:12">
      <c r="A9" s="141"/>
      <c r="B9" s="136" t="s">
        <v>102</v>
      </c>
      <c r="C9" s="137"/>
      <c r="D9" s="142" t="s">
        <v>106</v>
      </c>
      <c r="E9" s="139"/>
      <c r="F9" s="140"/>
      <c r="G9" s="143"/>
      <c r="H9" s="144"/>
      <c r="I9" s="144">
        <v>0</v>
      </c>
      <c r="J9" s="144">
        <v>0</v>
      </c>
      <c r="K9" s="144">
        <v>0</v>
      </c>
      <c r="L9" s="144">
        <v>0</v>
      </c>
    </row>
    <row r="10" s="102" customFormat="1" ht="22.5" customHeight="1" spans="1:12">
      <c r="A10" s="141"/>
      <c r="B10" s="136" t="s">
        <v>103</v>
      </c>
      <c r="C10" s="137">
        <v>0</v>
      </c>
      <c r="D10" s="142" t="s">
        <v>107</v>
      </c>
      <c r="E10" s="139"/>
      <c r="F10" s="140"/>
      <c r="G10" s="143"/>
      <c r="H10" s="144"/>
      <c r="I10" s="144">
        <v>0</v>
      </c>
      <c r="J10" s="144">
        <v>0</v>
      </c>
      <c r="K10" s="144">
        <v>0</v>
      </c>
      <c r="L10" s="144">
        <v>0</v>
      </c>
    </row>
    <row r="11" s="102" customFormat="1" ht="22.5" customHeight="1" spans="1:12">
      <c r="A11" s="141"/>
      <c r="B11" s="136" t="s">
        <v>104</v>
      </c>
      <c r="C11" s="137">
        <v>0</v>
      </c>
      <c r="D11" s="142" t="s">
        <v>108</v>
      </c>
      <c r="E11" s="139"/>
      <c r="F11" s="140"/>
      <c r="G11" s="143"/>
      <c r="H11" s="144"/>
      <c r="I11" s="144">
        <v>0</v>
      </c>
      <c r="J11" s="144">
        <v>0</v>
      </c>
      <c r="K11" s="144">
        <v>0</v>
      </c>
      <c r="L11" s="144">
        <v>0</v>
      </c>
    </row>
    <row r="12" s="102" customFormat="1" ht="22.5" customHeight="1" spans="1:12">
      <c r="A12" s="141"/>
      <c r="B12" s="136" t="s">
        <v>15</v>
      </c>
      <c r="C12" s="137">
        <v>0</v>
      </c>
      <c r="D12" s="142" t="s">
        <v>109</v>
      </c>
      <c r="E12" s="139"/>
      <c r="F12" s="140"/>
      <c r="G12" s="143"/>
      <c r="H12" s="144"/>
      <c r="I12" s="144">
        <v>0</v>
      </c>
      <c r="J12" s="144">
        <v>0</v>
      </c>
      <c r="K12" s="144">
        <v>0</v>
      </c>
      <c r="L12" s="144">
        <v>0</v>
      </c>
    </row>
    <row r="13" s="102" customFormat="1" ht="22.5" customHeight="1" spans="1:12">
      <c r="A13" s="136" t="s">
        <v>12</v>
      </c>
      <c r="B13" s="136"/>
      <c r="C13" s="137">
        <v>0</v>
      </c>
      <c r="D13" s="142" t="s">
        <v>110</v>
      </c>
      <c r="E13" s="139"/>
      <c r="F13" s="140"/>
      <c r="G13" s="143"/>
      <c r="H13" s="144"/>
      <c r="I13" s="144">
        <v>0</v>
      </c>
      <c r="J13" s="144">
        <v>0</v>
      </c>
      <c r="K13" s="144">
        <v>0</v>
      </c>
      <c r="L13" s="144">
        <v>0</v>
      </c>
    </row>
    <row r="14" s="102" customFormat="1" ht="22.5" customHeight="1" spans="1:12">
      <c r="A14" s="136"/>
      <c r="B14" s="136"/>
      <c r="C14" s="145"/>
      <c r="D14" s="142" t="s">
        <v>111</v>
      </c>
      <c r="E14" s="139"/>
      <c r="F14" s="140"/>
      <c r="G14" s="143"/>
      <c r="H14" s="144"/>
      <c r="I14" s="144"/>
      <c r="J14" s="144"/>
      <c r="K14" s="144"/>
      <c r="L14" s="144"/>
    </row>
    <row r="15" s="102" customFormat="1" ht="22.5" customHeight="1" spans="1:12">
      <c r="A15" s="136"/>
      <c r="B15" s="136"/>
      <c r="C15" s="145"/>
      <c r="D15" s="142" t="s">
        <v>112</v>
      </c>
      <c r="E15" s="139"/>
      <c r="F15" s="140"/>
      <c r="G15" s="143"/>
      <c r="H15" s="144"/>
      <c r="I15" s="144"/>
      <c r="J15" s="144"/>
      <c r="K15" s="144"/>
      <c r="L15" s="144"/>
    </row>
    <row r="16" s="102" customFormat="1" ht="22.5" customHeight="1" spans="1:12">
      <c r="A16" s="136"/>
      <c r="B16" s="136"/>
      <c r="C16" s="145"/>
      <c r="D16" s="142" t="s">
        <v>113</v>
      </c>
      <c r="E16" s="139"/>
      <c r="F16" s="140"/>
      <c r="G16" s="143"/>
      <c r="H16" s="144"/>
      <c r="I16" s="144"/>
      <c r="J16" s="144"/>
      <c r="K16" s="144"/>
      <c r="L16" s="144"/>
    </row>
    <row r="17" s="102" customFormat="1" ht="22.5" customHeight="1" spans="1:12">
      <c r="A17" s="136"/>
      <c r="B17" s="136"/>
      <c r="C17" s="145"/>
      <c r="D17" s="142" t="s">
        <v>114</v>
      </c>
      <c r="E17" s="139">
        <v>3443.59</v>
      </c>
      <c r="F17" s="139">
        <v>3443.59</v>
      </c>
      <c r="G17" s="143">
        <v>3443.59</v>
      </c>
      <c r="H17" s="144"/>
      <c r="I17" s="144"/>
      <c r="J17" s="144"/>
      <c r="K17" s="144"/>
      <c r="L17" s="144"/>
    </row>
    <row r="18" s="102" customFormat="1" ht="22.5" customHeight="1" spans="1:12">
      <c r="A18" s="136"/>
      <c r="B18" s="136"/>
      <c r="C18" s="145"/>
      <c r="D18" s="142" t="s">
        <v>115</v>
      </c>
      <c r="E18" s="139"/>
      <c r="F18" s="139"/>
      <c r="G18" s="143"/>
      <c r="H18" s="144"/>
      <c r="I18" s="144"/>
      <c r="J18" s="144"/>
      <c r="K18" s="144"/>
      <c r="L18" s="144"/>
    </row>
    <row r="19" s="102" customFormat="1" ht="22.5" customHeight="1" spans="1:12">
      <c r="A19" s="136"/>
      <c r="B19" s="136"/>
      <c r="C19" s="145"/>
      <c r="D19" s="142" t="s">
        <v>116</v>
      </c>
      <c r="E19" s="139"/>
      <c r="F19" s="139"/>
      <c r="G19" s="143"/>
      <c r="H19" s="144"/>
      <c r="I19" s="144">
        <v>0</v>
      </c>
      <c r="J19" s="144">
        <v>0</v>
      </c>
      <c r="K19" s="144">
        <v>0</v>
      </c>
      <c r="L19" s="144">
        <v>0</v>
      </c>
    </row>
    <row r="20" s="102" customFormat="1" ht="22.5" customHeight="1" spans="1:12">
      <c r="A20" s="136"/>
      <c r="B20" s="136"/>
      <c r="C20" s="145"/>
      <c r="D20" s="138" t="s">
        <v>117</v>
      </c>
      <c r="E20" s="139"/>
      <c r="F20" s="139"/>
      <c r="G20" s="143"/>
      <c r="H20" s="144"/>
      <c r="I20" s="144">
        <v>0</v>
      </c>
      <c r="J20" s="144">
        <v>0</v>
      </c>
      <c r="K20" s="144">
        <v>0</v>
      </c>
      <c r="L20" s="144">
        <v>0</v>
      </c>
    </row>
    <row r="21" s="102" customFormat="1" ht="22.5" customHeight="1" spans="1:12">
      <c r="A21" s="146"/>
      <c r="B21" s="147"/>
      <c r="C21" s="148"/>
      <c r="D21" s="142" t="s">
        <v>118</v>
      </c>
      <c r="E21" s="139">
        <v>0</v>
      </c>
      <c r="F21" s="139">
        <v>0</v>
      </c>
      <c r="G21" s="139">
        <v>0</v>
      </c>
      <c r="H21" s="149">
        <v>0</v>
      </c>
      <c r="I21" s="140">
        <v>0</v>
      </c>
      <c r="J21" s="140">
        <v>0</v>
      </c>
      <c r="K21" s="140">
        <v>0</v>
      </c>
      <c r="L21" s="140">
        <v>0</v>
      </c>
    </row>
    <row r="22" s="102" customFormat="1" ht="22.5" customHeight="1" spans="1:12">
      <c r="A22" s="146"/>
      <c r="B22" s="147"/>
      <c r="C22" s="148"/>
      <c r="D22" s="142" t="s">
        <v>119</v>
      </c>
      <c r="E22" s="139"/>
      <c r="F22" s="139"/>
      <c r="G22" s="139"/>
      <c r="H22" s="149"/>
      <c r="I22" s="140">
        <v>0</v>
      </c>
      <c r="J22" s="140">
        <v>0</v>
      </c>
      <c r="K22" s="140">
        <v>0</v>
      </c>
      <c r="L22" s="140">
        <v>0</v>
      </c>
    </row>
    <row r="23" s="102" customFormat="1" ht="22.5" customHeight="1" spans="1:12">
      <c r="A23" s="150" t="s">
        <v>35</v>
      </c>
      <c r="B23" s="151"/>
      <c r="C23" s="152">
        <v>3443.59</v>
      </c>
      <c r="D23" s="153" t="s">
        <v>36</v>
      </c>
      <c r="E23" s="139">
        <v>3443.59</v>
      </c>
      <c r="F23" s="139">
        <v>3443.59</v>
      </c>
      <c r="G23" s="139">
        <v>3443.59</v>
      </c>
      <c r="H23" s="140"/>
      <c r="I23" s="140">
        <v>0</v>
      </c>
      <c r="J23" s="140">
        <v>0</v>
      </c>
      <c r="K23" s="140">
        <v>0</v>
      </c>
      <c r="L23" s="140">
        <v>0</v>
      </c>
    </row>
    <row r="24" s="103" customFormat="1" ht="14.25" spans="1:4">
      <c r="A24" s="154"/>
      <c r="B24" s="154"/>
      <c r="D24"/>
    </row>
    <row r="25" s="103" customFormat="1" ht="14.25" spans="1:2">
      <c r="A25" s="154"/>
      <c r="B25" s="154"/>
    </row>
    <row r="26" s="103" customFormat="1" ht="14.25" spans="1:2">
      <c r="A26" s="154"/>
      <c r="B26" s="154"/>
    </row>
    <row r="27" s="103" customFormat="1" ht="14.25" spans="1:2">
      <c r="A27" s="154"/>
      <c r="B27" s="154"/>
    </row>
    <row r="28" s="103" customFormat="1" ht="14.25" spans="1:2">
      <c r="A28" s="154"/>
      <c r="B28" s="154"/>
    </row>
    <row r="29" s="103" customFormat="1" ht="14.25" spans="1:2">
      <c r="A29" s="154"/>
      <c r="B29" s="154"/>
    </row>
    <row r="30" s="103" customFormat="1" ht="14.25" spans="1:2">
      <c r="A30" s="154"/>
      <c r="B30" s="154"/>
    </row>
  </sheetData>
  <sheetProtection formatCells="0" formatColumns="0" formatRows="0"/>
  <mergeCells count="21">
    <mergeCell ref="A1:B1"/>
    <mergeCell ref="A2:L2"/>
    <mergeCell ref="A3:B3"/>
    <mergeCell ref="K3:L3"/>
    <mergeCell ref="A4:C4"/>
    <mergeCell ref="F6:K6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showGridLines="0" showZeros="0" topLeftCell="A25" workbookViewId="0">
      <selection activeCell="I41" sqref="I41"/>
    </sheetView>
  </sheetViews>
  <sheetFormatPr defaultColWidth="7.25" defaultRowHeight="11.25"/>
  <cols>
    <col min="1" max="3" width="6.25" style="52" customWidth="1"/>
    <col min="4" max="4" width="21" style="52" customWidth="1"/>
    <col min="5" max="5" width="14.6666666666667" style="52" customWidth="1"/>
    <col min="6" max="10" width="12.6666666666667" style="52" customWidth="1"/>
    <col min="11" max="242" width="7.25" style="52" customWidth="1"/>
    <col min="243" max="16384" width="7.25" style="52"/>
  </cols>
  <sheetData>
    <row r="1" ht="25.5" customHeight="1" spans="1:10">
      <c r="A1" s="4" t="s">
        <v>120</v>
      </c>
      <c r="B1" s="4"/>
      <c r="C1" s="53"/>
      <c r="D1" s="54"/>
      <c r="E1" s="55"/>
      <c r="F1" s="56"/>
      <c r="G1" s="56"/>
      <c r="H1" s="56"/>
      <c r="I1" s="77"/>
      <c r="J1" s="56"/>
    </row>
    <row r="2" ht="25.5" customHeight="1" spans="1:10">
      <c r="A2" s="57" t="s">
        <v>121</v>
      </c>
      <c r="B2" s="57"/>
      <c r="C2" s="57"/>
      <c r="D2" s="57"/>
      <c r="E2" s="57"/>
      <c r="F2" s="57"/>
      <c r="G2" s="57"/>
      <c r="H2" s="57"/>
      <c r="I2" s="57"/>
      <c r="J2" s="57"/>
    </row>
    <row r="3" ht="25.5" customHeight="1" spans="1:10">
      <c r="A3" s="58"/>
      <c r="B3" s="85"/>
      <c r="C3" s="85"/>
      <c r="D3" s="85"/>
      <c r="E3" s="85"/>
      <c r="F3" s="56"/>
      <c r="G3" s="59"/>
      <c r="H3" s="59"/>
      <c r="I3" s="59"/>
      <c r="J3" s="78" t="s">
        <v>3</v>
      </c>
    </row>
    <row r="4" s="82" customFormat="1" ht="23" customHeight="1" spans="1:10">
      <c r="A4" s="60" t="s">
        <v>39</v>
      </c>
      <c r="B4" s="61"/>
      <c r="C4" s="61"/>
      <c r="D4" s="62" t="s">
        <v>40</v>
      </c>
      <c r="E4" s="62" t="s">
        <v>88</v>
      </c>
      <c r="F4" s="63" t="s">
        <v>89</v>
      </c>
      <c r="G4" s="63"/>
      <c r="H4" s="63"/>
      <c r="I4" s="79"/>
      <c r="J4" s="80" t="s">
        <v>90</v>
      </c>
    </row>
    <row r="5" s="82" customFormat="1" ht="30.5" customHeight="1" spans="1:10">
      <c r="A5" s="64" t="s">
        <v>41</v>
      </c>
      <c r="B5" s="65" t="s">
        <v>42</v>
      </c>
      <c r="C5" s="65" t="s">
        <v>43</v>
      </c>
      <c r="D5" s="62"/>
      <c r="E5" s="62"/>
      <c r="F5" s="66" t="s">
        <v>91</v>
      </c>
      <c r="G5" s="62" t="s">
        <v>92</v>
      </c>
      <c r="H5" s="62" t="s">
        <v>93</v>
      </c>
      <c r="I5" s="62" t="s">
        <v>94</v>
      </c>
      <c r="J5" s="81"/>
    </row>
    <row r="6" s="83" customFormat="1" ht="27" customHeight="1" spans="1:10">
      <c r="A6" s="86" t="s">
        <v>45</v>
      </c>
      <c r="B6" s="87" t="s">
        <v>45</v>
      </c>
      <c r="C6" s="87" t="s">
        <v>45</v>
      </c>
      <c r="D6" s="88" t="s">
        <v>45</v>
      </c>
      <c r="E6" s="89" t="s">
        <v>45</v>
      </c>
      <c r="F6" s="88">
        <v>1</v>
      </c>
      <c r="G6" s="90">
        <v>2</v>
      </c>
      <c r="H6" s="90">
        <v>3</v>
      </c>
      <c r="I6" s="90">
        <v>4</v>
      </c>
      <c r="J6" s="90">
        <v>5</v>
      </c>
    </row>
    <row r="7" s="83" customFormat="1" ht="29" customHeight="1" spans="1:10">
      <c r="A7" s="86"/>
      <c r="B7" s="87"/>
      <c r="C7" s="91"/>
      <c r="D7" s="92" t="s">
        <v>9</v>
      </c>
      <c r="E7" s="93">
        <f>F7+J7</f>
        <v>3443.59</v>
      </c>
      <c r="F7" s="92">
        <f>G7+H7+I7</f>
        <v>1308.45</v>
      </c>
      <c r="G7" s="90">
        <v>1265.65</v>
      </c>
      <c r="H7" s="90">
        <v>30.57</v>
      </c>
      <c r="I7" s="90">
        <v>12.23</v>
      </c>
      <c r="J7" s="90">
        <v>2135.14</v>
      </c>
    </row>
    <row r="8" s="84" customFormat="1" ht="23" customHeight="1" spans="1:10">
      <c r="A8" s="93">
        <v>213</v>
      </c>
      <c r="B8" s="94" t="s">
        <v>46</v>
      </c>
      <c r="C8" s="94" t="s">
        <v>47</v>
      </c>
      <c r="D8" s="95" t="s">
        <v>48</v>
      </c>
      <c r="E8" s="96"/>
      <c r="F8" s="97"/>
      <c r="G8" s="98">
        <v>84.91</v>
      </c>
      <c r="H8" s="99"/>
      <c r="I8" s="97"/>
      <c r="J8" s="97"/>
    </row>
    <row r="9" s="83" customFormat="1" ht="23" customHeight="1" spans="1:10">
      <c r="A9" s="93">
        <v>213</v>
      </c>
      <c r="B9" s="94" t="s">
        <v>46</v>
      </c>
      <c r="C9" s="94" t="s">
        <v>49</v>
      </c>
      <c r="D9" s="95" t="s">
        <v>122</v>
      </c>
      <c r="E9" s="96"/>
      <c r="F9" s="97"/>
      <c r="G9" s="98">
        <v>178.86</v>
      </c>
      <c r="H9" s="99"/>
      <c r="I9" s="97"/>
      <c r="J9" s="97"/>
    </row>
    <row r="10" s="83" customFormat="1" ht="23" customHeight="1" spans="1:10">
      <c r="A10" s="93"/>
      <c r="B10" s="94"/>
      <c r="C10" s="94"/>
      <c r="D10" s="95" t="s">
        <v>123</v>
      </c>
      <c r="E10" s="96"/>
      <c r="F10" s="97"/>
      <c r="G10" s="98">
        <v>34</v>
      </c>
      <c r="H10" s="99"/>
      <c r="I10" s="97"/>
      <c r="J10" s="97"/>
    </row>
    <row r="11" s="83" customFormat="1" ht="23" customHeight="1" spans="1:10">
      <c r="A11" s="93"/>
      <c r="B11" s="94"/>
      <c r="C11" s="94"/>
      <c r="D11" s="95" t="s">
        <v>124</v>
      </c>
      <c r="E11" s="96"/>
      <c r="F11" s="97"/>
      <c r="G11" s="98">
        <v>559.3</v>
      </c>
      <c r="H11" s="99"/>
      <c r="I11" s="97"/>
      <c r="J11" s="97"/>
    </row>
    <row r="12" s="83" customFormat="1" ht="23" customHeight="1" spans="1:10">
      <c r="A12" s="93">
        <v>213</v>
      </c>
      <c r="B12" s="94" t="s">
        <v>46</v>
      </c>
      <c r="C12" s="94" t="s">
        <v>47</v>
      </c>
      <c r="D12" s="95" t="s">
        <v>51</v>
      </c>
      <c r="E12" s="96"/>
      <c r="F12" s="97"/>
      <c r="G12" s="98">
        <v>5.13</v>
      </c>
      <c r="H12" s="99"/>
      <c r="I12" s="97"/>
      <c r="J12" s="97"/>
    </row>
    <row r="13" s="83" customFormat="1" ht="23" customHeight="1" spans="1:10">
      <c r="A13" s="93">
        <v>208</v>
      </c>
      <c r="B13" s="94" t="s">
        <v>52</v>
      </c>
      <c r="C13" s="94" t="s">
        <v>47</v>
      </c>
      <c r="D13" s="95" t="s">
        <v>53</v>
      </c>
      <c r="E13" s="96"/>
      <c r="F13" s="97"/>
      <c r="G13" s="98"/>
      <c r="H13" s="99"/>
      <c r="I13" s="99">
        <v>7.03</v>
      </c>
      <c r="J13" s="97"/>
    </row>
    <row r="14" s="83" customFormat="1" ht="23" customHeight="1" spans="1:10">
      <c r="A14" s="93">
        <v>208</v>
      </c>
      <c r="B14" s="94" t="s">
        <v>54</v>
      </c>
      <c r="C14" s="94" t="s">
        <v>47</v>
      </c>
      <c r="D14" s="95" t="s">
        <v>55</v>
      </c>
      <c r="E14" s="96"/>
      <c r="F14" s="97"/>
      <c r="G14" s="98"/>
      <c r="H14" s="99"/>
      <c r="I14" s="97">
        <v>5.2</v>
      </c>
      <c r="J14" s="97"/>
    </row>
    <row r="15" s="83" customFormat="1" ht="23" customHeight="1" spans="1:10">
      <c r="A15" s="93">
        <v>221</v>
      </c>
      <c r="B15" s="94" t="s">
        <v>46</v>
      </c>
      <c r="C15" s="94" t="s">
        <v>47</v>
      </c>
      <c r="D15" s="95" t="s">
        <v>56</v>
      </c>
      <c r="E15" s="96"/>
      <c r="F15" s="97"/>
      <c r="G15" s="98">
        <v>10.2</v>
      </c>
      <c r="H15" s="99"/>
      <c r="I15" s="97"/>
      <c r="J15" s="97"/>
    </row>
    <row r="16" s="83" customFormat="1" ht="23" customHeight="1" spans="1:10">
      <c r="A16" s="93">
        <v>221</v>
      </c>
      <c r="B16" s="94" t="s">
        <v>46</v>
      </c>
      <c r="C16" s="94" t="s">
        <v>46</v>
      </c>
      <c r="D16" s="95" t="s">
        <v>125</v>
      </c>
      <c r="E16" s="96"/>
      <c r="F16" s="97"/>
      <c r="G16" s="98">
        <v>21.47</v>
      </c>
      <c r="H16" s="99"/>
      <c r="I16" s="97"/>
      <c r="J16" s="97"/>
    </row>
    <row r="17" s="83" customFormat="1" ht="23" customHeight="1" spans="1:10">
      <c r="A17" s="93"/>
      <c r="B17" s="94"/>
      <c r="C17" s="94"/>
      <c r="D17" s="95" t="s">
        <v>126</v>
      </c>
      <c r="E17" s="96"/>
      <c r="F17" s="97"/>
      <c r="G17" s="98">
        <v>4.1</v>
      </c>
      <c r="H17" s="99"/>
      <c r="I17" s="97"/>
      <c r="J17" s="97"/>
    </row>
    <row r="18" s="83" customFormat="1" ht="23" customHeight="1" spans="1:10">
      <c r="A18" s="93"/>
      <c r="B18" s="94"/>
      <c r="C18" s="94"/>
      <c r="D18" s="95" t="s">
        <v>127</v>
      </c>
      <c r="E18" s="96"/>
      <c r="F18" s="97"/>
      <c r="G18" s="98">
        <v>67.12</v>
      </c>
      <c r="H18" s="99"/>
      <c r="I18" s="97"/>
      <c r="J18" s="97"/>
    </row>
    <row r="19" s="83" customFormat="1" ht="23" customHeight="1" spans="1:10">
      <c r="A19" s="93">
        <v>208</v>
      </c>
      <c r="B19" s="94" t="s">
        <v>52</v>
      </c>
      <c r="C19" s="94" t="s">
        <v>52</v>
      </c>
      <c r="D19" s="95" t="s">
        <v>58</v>
      </c>
      <c r="E19" s="96"/>
      <c r="F19" s="97"/>
      <c r="G19" s="98">
        <v>16.98</v>
      </c>
      <c r="H19" s="99"/>
      <c r="I19" s="97"/>
      <c r="J19" s="97"/>
    </row>
    <row r="20" s="83" customFormat="1" ht="23" customHeight="1" spans="1:10">
      <c r="A20" s="93"/>
      <c r="B20" s="94"/>
      <c r="C20" s="94"/>
      <c r="D20" s="95" t="s">
        <v>128</v>
      </c>
      <c r="E20" s="96"/>
      <c r="F20" s="97"/>
      <c r="G20" s="98">
        <v>35.78</v>
      </c>
      <c r="H20" s="99"/>
      <c r="I20" s="97"/>
      <c r="J20" s="97"/>
    </row>
    <row r="21" s="83" customFormat="1" ht="23" customHeight="1" spans="1:10">
      <c r="A21" s="93"/>
      <c r="B21" s="94"/>
      <c r="C21" s="94"/>
      <c r="D21" s="95" t="s">
        <v>129</v>
      </c>
      <c r="E21" s="96"/>
      <c r="F21" s="97"/>
      <c r="G21" s="98">
        <v>6.8</v>
      </c>
      <c r="H21" s="99"/>
      <c r="I21" s="97"/>
      <c r="J21" s="97"/>
    </row>
    <row r="22" s="83" customFormat="1" ht="23" customHeight="1" spans="1:10">
      <c r="A22" s="93"/>
      <c r="B22" s="94"/>
      <c r="C22" s="94"/>
      <c r="D22" s="95" t="s">
        <v>130</v>
      </c>
      <c r="E22" s="96"/>
      <c r="F22" s="97"/>
      <c r="G22" s="98">
        <v>111.86</v>
      </c>
      <c r="H22" s="99"/>
      <c r="I22" s="97"/>
      <c r="J22" s="97"/>
    </row>
    <row r="23" s="83" customFormat="1" ht="23" customHeight="1" spans="1:10">
      <c r="A23" s="93">
        <v>210</v>
      </c>
      <c r="B23" s="94" t="s">
        <v>60</v>
      </c>
      <c r="C23" s="94" t="s">
        <v>47</v>
      </c>
      <c r="D23" s="95" t="s">
        <v>61</v>
      </c>
      <c r="E23" s="96"/>
      <c r="F23" s="97"/>
      <c r="G23" s="98">
        <v>6.79</v>
      </c>
      <c r="H23" s="99"/>
      <c r="I23" s="97"/>
      <c r="J23" s="97"/>
    </row>
    <row r="24" s="83" customFormat="1" ht="23" customHeight="1" spans="1:10">
      <c r="A24" s="93">
        <v>210</v>
      </c>
      <c r="B24" s="94" t="s">
        <v>60</v>
      </c>
      <c r="C24" s="94" t="s">
        <v>46</v>
      </c>
      <c r="D24" s="95" t="s">
        <v>131</v>
      </c>
      <c r="E24" s="96"/>
      <c r="F24" s="97"/>
      <c r="G24" s="98">
        <v>14.31</v>
      </c>
      <c r="H24" s="99"/>
      <c r="I24" s="97"/>
      <c r="J24" s="97"/>
    </row>
    <row r="25" s="83" customFormat="1" ht="23" customHeight="1" spans="1:10">
      <c r="A25" s="93"/>
      <c r="B25" s="94"/>
      <c r="C25" s="94"/>
      <c r="D25" s="95" t="s">
        <v>132</v>
      </c>
      <c r="E25" s="96"/>
      <c r="F25" s="97"/>
      <c r="G25" s="98">
        <v>2.72</v>
      </c>
      <c r="H25" s="99"/>
      <c r="I25" s="97"/>
      <c r="J25" s="97"/>
    </row>
    <row r="26" s="83" customFormat="1" ht="23" customHeight="1" spans="1:10">
      <c r="A26" s="93"/>
      <c r="B26" s="94"/>
      <c r="C26" s="94"/>
      <c r="D26" s="95" t="s">
        <v>133</v>
      </c>
      <c r="E26" s="96"/>
      <c r="F26" s="97"/>
      <c r="G26" s="98">
        <v>46.42</v>
      </c>
      <c r="H26" s="99"/>
      <c r="I26" s="97"/>
      <c r="J26" s="97"/>
    </row>
    <row r="27" s="83" customFormat="1" ht="23" customHeight="1" spans="1:10">
      <c r="A27" s="93">
        <v>208</v>
      </c>
      <c r="B27" s="94" t="s">
        <v>63</v>
      </c>
      <c r="C27" s="94" t="s">
        <v>46</v>
      </c>
      <c r="D27" s="95" t="s">
        <v>65</v>
      </c>
      <c r="E27" s="96"/>
      <c r="F27" s="97"/>
      <c r="G27" s="98">
        <v>0.34</v>
      </c>
      <c r="H27" s="99"/>
      <c r="I27" s="97"/>
      <c r="J27" s="97"/>
    </row>
    <row r="28" s="83" customFormat="1" ht="23" customHeight="1" spans="1:10">
      <c r="A28" s="93"/>
      <c r="B28" s="94"/>
      <c r="C28" s="94"/>
      <c r="D28" s="95" t="s">
        <v>134</v>
      </c>
      <c r="E28" s="96"/>
      <c r="F28" s="97"/>
      <c r="G28" s="98">
        <v>0.72</v>
      </c>
      <c r="H28" s="99"/>
      <c r="I28" s="97"/>
      <c r="J28" s="97"/>
    </row>
    <row r="29" s="83" customFormat="1" ht="23" customHeight="1" spans="1:10">
      <c r="A29" s="93"/>
      <c r="B29" s="94"/>
      <c r="C29" s="94"/>
      <c r="D29" s="95" t="s">
        <v>135</v>
      </c>
      <c r="E29" s="96"/>
      <c r="F29" s="97"/>
      <c r="G29" s="98">
        <v>0.14</v>
      </c>
      <c r="H29" s="99"/>
      <c r="I29" s="97"/>
      <c r="J29" s="97"/>
    </row>
    <row r="30" s="83" customFormat="1" ht="23" customHeight="1" spans="1:10">
      <c r="A30" s="93"/>
      <c r="B30" s="94"/>
      <c r="C30" s="94"/>
      <c r="D30" s="95" t="s">
        <v>136</v>
      </c>
      <c r="E30" s="96"/>
      <c r="F30" s="97"/>
      <c r="G30" s="98">
        <v>2.24</v>
      </c>
      <c r="H30" s="99"/>
      <c r="I30" s="97"/>
      <c r="J30" s="97"/>
    </row>
    <row r="31" s="83" customFormat="1" ht="23" customHeight="1" spans="1:10">
      <c r="A31" s="93">
        <v>208</v>
      </c>
      <c r="B31" s="94" t="s">
        <v>63</v>
      </c>
      <c r="C31" s="94" t="s">
        <v>47</v>
      </c>
      <c r="D31" s="95" t="s">
        <v>137</v>
      </c>
      <c r="E31" s="96"/>
      <c r="F31" s="97"/>
      <c r="G31" s="98">
        <v>1.25</v>
      </c>
      <c r="H31" s="99"/>
      <c r="I31" s="97"/>
      <c r="J31" s="97"/>
    </row>
    <row r="32" s="83" customFormat="1" ht="23" customHeight="1" spans="1:10">
      <c r="A32" s="93"/>
      <c r="B32" s="94"/>
      <c r="C32" s="94"/>
      <c r="D32" s="95" t="s">
        <v>138</v>
      </c>
      <c r="E32" s="96"/>
      <c r="F32" s="97"/>
      <c r="G32" s="98">
        <v>0.24</v>
      </c>
      <c r="H32" s="99"/>
      <c r="I32" s="97"/>
      <c r="J32" s="97"/>
    </row>
    <row r="33" s="83" customFormat="1" ht="23" customHeight="1" spans="1:10">
      <c r="A33" s="93"/>
      <c r="B33" s="94"/>
      <c r="C33" s="94"/>
      <c r="D33" s="95" t="s">
        <v>139</v>
      </c>
      <c r="E33" s="96"/>
      <c r="F33" s="97"/>
      <c r="G33" s="98">
        <v>3.92</v>
      </c>
      <c r="H33" s="99"/>
      <c r="I33" s="97"/>
      <c r="J33" s="97"/>
    </row>
    <row r="34" s="83" customFormat="1" ht="23" customHeight="1" spans="1:10">
      <c r="A34" s="93">
        <v>208</v>
      </c>
      <c r="B34" s="94" t="s">
        <v>63</v>
      </c>
      <c r="C34" s="94" t="s">
        <v>67</v>
      </c>
      <c r="D34" s="95" t="s">
        <v>68</v>
      </c>
      <c r="E34" s="96"/>
      <c r="F34" s="97"/>
      <c r="G34" s="98">
        <v>0.26</v>
      </c>
      <c r="H34" s="99"/>
      <c r="I34" s="97"/>
      <c r="J34" s="97"/>
    </row>
    <row r="35" s="83" customFormat="1" ht="23" customHeight="1" spans="1:10">
      <c r="A35" s="93"/>
      <c r="B35" s="94"/>
      <c r="C35" s="94"/>
      <c r="D35" s="95" t="s">
        <v>140</v>
      </c>
      <c r="E35" s="96"/>
      <c r="F35" s="97"/>
      <c r="G35" s="98">
        <v>0.54</v>
      </c>
      <c r="H35" s="99"/>
      <c r="I35" s="97"/>
      <c r="J35" s="97"/>
    </row>
    <row r="36" s="83" customFormat="1" ht="23" customHeight="1" spans="1:10">
      <c r="A36" s="93"/>
      <c r="B36" s="94"/>
      <c r="C36" s="94"/>
      <c r="D36" s="95" t="s">
        <v>141</v>
      </c>
      <c r="E36" s="96"/>
      <c r="F36" s="97"/>
      <c r="G36" s="98">
        <v>0.11</v>
      </c>
      <c r="H36" s="99"/>
      <c r="I36" s="97"/>
      <c r="J36" s="97"/>
    </row>
    <row r="37" s="83" customFormat="1" ht="23" customHeight="1" spans="1:10">
      <c r="A37" s="93"/>
      <c r="B37" s="94"/>
      <c r="C37" s="94"/>
      <c r="D37" s="95" t="s">
        <v>142</v>
      </c>
      <c r="E37" s="96"/>
      <c r="F37" s="97"/>
      <c r="G37" s="98">
        <v>1.68</v>
      </c>
      <c r="H37" s="99"/>
      <c r="I37" s="97"/>
      <c r="J37" s="97"/>
    </row>
    <row r="38" s="83" customFormat="1" ht="23" customHeight="1" spans="1:10">
      <c r="A38" s="93"/>
      <c r="B38" s="94"/>
      <c r="C38" s="94"/>
      <c r="D38" s="95" t="s">
        <v>70</v>
      </c>
      <c r="E38" s="96"/>
      <c r="F38" s="97"/>
      <c r="G38" s="98">
        <v>47.46</v>
      </c>
      <c r="H38" s="99"/>
      <c r="I38" s="97"/>
      <c r="J38" s="97"/>
    </row>
    <row r="39" s="83" customFormat="1" ht="23" customHeight="1" spans="1:10">
      <c r="A39" s="93">
        <v>213</v>
      </c>
      <c r="B39" s="94" t="s">
        <v>46</v>
      </c>
      <c r="C39" s="94" t="s">
        <v>47</v>
      </c>
      <c r="D39" s="95" t="s">
        <v>71</v>
      </c>
      <c r="E39" s="96"/>
      <c r="F39" s="97"/>
      <c r="G39" s="98"/>
      <c r="H39" s="99">
        <v>5.25</v>
      </c>
      <c r="I39" s="97"/>
      <c r="J39" s="97"/>
    </row>
    <row r="40" s="83" customFormat="1" ht="23" customHeight="1" spans="1:10">
      <c r="A40" s="93">
        <v>213</v>
      </c>
      <c r="B40" s="94" t="s">
        <v>46</v>
      </c>
      <c r="C40" s="94" t="s">
        <v>46</v>
      </c>
      <c r="D40" s="95" t="s">
        <v>72</v>
      </c>
      <c r="E40" s="96"/>
      <c r="F40" s="97"/>
      <c r="G40" s="98"/>
      <c r="H40" s="99">
        <v>9.52</v>
      </c>
      <c r="I40" s="97"/>
      <c r="J40" s="97"/>
    </row>
    <row r="41" s="83" customFormat="1" ht="42" customHeight="1" spans="1:10">
      <c r="A41" s="93">
        <v>213</v>
      </c>
      <c r="B41" s="94" t="s">
        <v>46</v>
      </c>
      <c r="C41" s="94" t="s">
        <v>47</v>
      </c>
      <c r="D41" s="95" t="s">
        <v>73</v>
      </c>
      <c r="E41" s="96"/>
      <c r="F41" s="97"/>
      <c r="G41" s="98"/>
      <c r="H41" s="99">
        <v>3.5</v>
      </c>
      <c r="I41" s="97"/>
      <c r="J41" s="97"/>
    </row>
    <row r="42" s="83" customFormat="1" ht="23" customHeight="1" spans="1:10">
      <c r="A42" s="93">
        <v>213</v>
      </c>
      <c r="B42" s="94" t="s">
        <v>46</v>
      </c>
      <c r="C42" s="94" t="s">
        <v>47</v>
      </c>
      <c r="D42" s="95" t="s">
        <v>74</v>
      </c>
      <c r="E42" s="96"/>
      <c r="F42" s="97"/>
      <c r="G42" s="98"/>
      <c r="H42" s="99">
        <v>12.3</v>
      </c>
      <c r="I42" s="97"/>
      <c r="J42" s="97"/>
    </row>
    <row r="43" s="83" customFormat="1" ht="23" customHeight="1" spans="1:10">
      <c r="A43" s="93">
        <v>213</v>
      </c>
      <c r="B43" s="94" t="s">
        <v>46</v>
      </c>
      <c r="C43" s="94" t="s">
        <v>75</v>
      </c>
      <c r="D43" s="95" t="s">
        <v>76</v>
      </c>
      <c r="E43" s="96"/>
      <c r="F43" s="97"/>
      <c r="G43" s="98"/>
      <c r="H43" s="99"/>
      <c r="I43" s="97"/>
      <c r="J43" s="97">
        <v>20</v>
      </c>
    </row>
    <row r="44" s="83" customFormat="1" ht="23" customHeight="1" spans="1:10">
      <c r="A44" s="93">
        <v>213</v>
      </c>
      <c r="B44" s="94" t="s">
        <v>46</v>
      </c>
      <c r="C44" s="94" t="s">
        <v>75</v>
      </c>
      <c r="D44" s="95" t="s">
        <v>77</v>
      </c>
      <c r="E44" s="96"/>
      <c r="F44" s="97"/>
      <c r="G44" s="98"/>
      <c r="H44" s="99"/>
      <c r="I44" s="97"/>
      <c r="J44" s="97">
        <v>20</v>
      </c>
    </row>
    <row r="45" s="83" customFormat="1" ht="23" customHeight="1" spans="1:10">
      <c r="A45" s="93">
        <v>213</v>
      </c>
      <c r="B45" s="94" t="s">
        <v>46</v>
      </c>
      <c r="C45" s="94" t="s">
        <v>78</v>
      </c>
      <c r="D45" s="95" t="s">
        <v>79</v>
      </c>
      <c r="E45" s="96"/>
      <c r="F45" s="97"/>
      <c r="G45" s="98"/>
      <c r="H45" s="99"/>
      <c r="I45" s="97"/>
      <c r="J45" s="97">
        <v>12</v>
      </c>
    </row>
    <row r="46" s="83" customFormat="1" ht="30" customHeight="1" spans="1:10">
      <c r="A46" s="93">
        <v>213</v>
      </c>
      <c r="B46" s="94" t="s">
        <v>46</v>
      </c>
      <c r="C46" s="94" t="s">
        <v>80</v>
      </c>
      <c r="D46" s="95" t="s">
        <v>81</v>
      </c>
      <c r="E46" s="96"/>
      <c r="F46" s="97"/>
      <c r="G46" s="98"/>
      <c r="H46" s="99"/>
      <c r="I46" s="97"/>
      <c r="J46" s="97">
        <v>722.2</v>
      </c>
    </row>
    <row r="47" s="83" customFormat="1" ht="23" customHeight="1" spans="1:10">
      <c r="A47" s="93">
        <v>213</v>
      </c>
      <c r="B47" s="94" t="s">
        <v>46</v>
      </c>
      <c r="C47" s="94" t="s">
        <v>82</v>
      </c>
      <c r="D47" s="95" t="s">
        <v>83</v>
      </c>
      <c r="E47" s="96"/>
      <c r="F47" s="97"/>
      <c r="G47" s="98"/>
      <c r="H47" s="99"/>
      <c r="I47" s="97"/>
      <c r="J47" s="97">
        <v>1033.3</v>
      </c>
    </row>
    <row r="48" s="83" customFormat="1" ht="30" customHeight="1" spans="1:10">
      <c r="A48" s="93">
        <v>211</v>
      </c>
      <c r="B48" s="94" t="s">
        <v>84</v>
      </c>
      <c r="C48" s="94" t="s">
        <v>67</v>
      </c>
      <c r="D48" s="95" t="s">
        <v>85</v>
      </c>
      <c r="E48" s="96"/>
      <c r="F48" s="97"/>
      <c r="G48" s="98"/>
      <c r="H48" s="99"/>
      <c r="I48" s="97"/>
      <c r="J48" s="97">
        <v>327.64</v>
      </c>
    </row>
    <row r="49" s="83" customFormat="1" ht="23" customHeight="1" spans="1:10">
      <c r="A49" s="93"/>
      <c r="B49" s="94"/>
      <c r="C49" s="94"/>
      <c r="D49" s="95"/>
      <c r="E49" s="96"/>
      <c r="F49" s="97"/>
      <c r="G49" s="98"/>
      <c r="H49" s="99"/>
      <c r="I49" s="97"/>
      <c r="J49" s="97"/>
    </row>
    <row r="50" s="83" customFormat="1" ht="14.25"/>
    <row r="51" s="83" customFormat="1" ht="14.25"/>
    <row r="52" s="83" customFormat="1" ht="14.25"/>
    <row r="53" s="83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E9" sqref="E9"/>
    </sheetView>
  </sheetViews>
  <sheetFormatPr defaultColWidth="7.25" defaultRowHeight="11.25"/>
  <cols>
    <col min="1" max="3" width="6.25" style="52" customWidth="1"/>
    <col min="4" max="4" width="22.1666666666667" style="52" customWidth="1"/>
    <col min="5" max="5" width="14.6666666666667" style="52" customWidth="1"/>
    <col min="6" max="10" width="12.6666666666667" style="52" customWidth="1"/>
    <col min="11" max="242" width="7.25" style="52" customWidth="1"/>
    <col min="243" max="16384" width="7.25" style="52"/>
  </cols>
  <sheetData>
    <row r="1" ht="25.5" customHeight="1" spans="1:10">
      <c r="A1" s="4" t="s">
        <v>143</v>
      </c>
      <c r="B1" s="4"/>
      <c r="C1" s="53"/>
      <c r="D1" s="54"/>
      <c r="E1" s="55"/>
      <c r="F1" s="56"/>
      <c r="G1" s="56"/>
      <c r="H1" s="56"/>
      <c r="I1" s="77"/>
      <c r="J1" s="56"/>
    </row>
    <row r="2" ht="25.5" customHeight="1" spans="1:10">
      <c r="A2" s="57" t="s">
        <v>144</v>
      </c>
      <c r="B2" s="57"/>
      <c r="C2" s="57"/>
      <c r="D2" s="57"/>
      <c r="E2" s="57"/>
      <c r="F2" s="57"/>
      <c r="G2" s="57"/>
      <c r="H2" s="57"/>
      <c r="I2" s="57"/>
      <c r="J2" s="57"/>
    </row>
    <row r="3" ht="25.5" customHeight="1" spans="1:10">
      <c r="A3" s="58"/>
      <c r="B3" s="58"/>
      <c r="C3" s="58"/>
      <c r="D3" s="58"/>
      <c r="E3" s="58"/>
      <c r="F3" s="56"/>
      <c r="G3" s="59"/>
      <c r="H3" s="59"/>
      <c r="I3" s="59"/>
      <c r="J3" s="78" t="s">
        <v>3</v>
      </c>
    </row>
    <row r="4" s="49" customFormat="1" ht="23" customHeight="1" spans="1:10">
      <c r="A4" s="60" t="s">
        <v>39</v>
      </c>
      <c r="B4" s="61"/>
      <c r="C4" s="61"/>
      <c r="D4" s="62" t="s">
        <v>40</v>
      </c>
      <c r="E4" s="62" t="s">
        <v>88</v>
      </c>
      <c r="F4" s="63" t="s">
        <v>89</v>
      </c>
      <c r="G4" s="63"/>
      <c r="H4" s="63"/>
      <c r="I4" s="79"/>
      <c r="J4" s="80" t="s">
        <v>90</v>
      </c>
    </row>
    <row r="5" s="49" customFormat="1" ht="30.5" customHeight="1" spans="1:10">
      <c r="A5" s="64" t="s">
        <v>41</v>
      </c>
      <c r="B5" s="65" t="s">
        <v>42</v>
      </c>
      <c r="C5" s="65" t="s">
        <v>43</v>
      </c>
      <c r="D5" s="62"/>
      <c r="E5" s="62"/>
      <c r="F5" s="66" t="s">
        <v>91</v>
      </c>
      <c r="G5" s="62" t="s">
        <v>92</v>
      </c>
      <c r="H5" s="62" t="s">
        <v>93</v>
      </c>
      <c r="I5" s="62" t="s">
        <v>94</v>
      </c>
      <c r="J5" s="81"/>
    </row>
    <row r="6" s="50" customFormat="1" ht="15" customHeight="1" spans="1:10">
      <c r="A6" s="67" t="s">
        <v>45</v>
      </c>
      <c r="B6" s="68" t="s">
        <v>45</v>
      </c>
      <c r="C6" s="68" t="s">
        <v>45</v>
      </c>
      <c r="D6" s="69" t="s">
        <v>45</v>
      </c>
      <c r="E6" s="70" t="s">
        <v>45</v>
      </c>
      <c r="F6" s="69">
        <v>1</v>
      </c>
      <c r="G6" s="71">
        <v>2</v>
      </c>
      <c r="H6" s="71">
        <v>3</v>
      </c>
      <c r="I6" s="71">
        <v>4</v>
      </c>
      <c r="J6" s="71">
        <v>5</v>
      </c>
    </row>
    <row r="7" s="51" customFormat="1" ht="23" customHeight="1" spans="1:10">
      <c r="A7" s="72"/>
      <c r="B7" s="73"/>
      <c r="C7" s="73"/>
      <c r="D7" s="74"/>
      <c r="E7" s="75"/>
      <c r="F7" s="76"/>
      <c r="G7" s="76"/>
      <c r="H7" s="76"/>
      <c r="I7" s="76"/>
      <c r="J7" s="76"/>
    </row>
    <row r="8" s="50" customFormat="1" ht="23" customHeight="1" spans="1:10">
      <c r="A8" s="72"/>
      <c r="B8" s="73"/>
      <c r="C8" s="73"/>
      <c r="D8" s="74"/>
      <c r="E8" s="75"/>
      <c r="F8" s="76"/>
      <c r="G8" s="76"/>
      <c r="H8" s="76"/>
      <c r="I8" s="76"/>
      <c r="J8" s="76"/>
    </row>
    <row r="9" s="50" customFormat="1" ht="23" customHeight="1" spans="1:10">
      <c r="A9" s="72"/>
      <c r="B9" s="73"/>
      <c r="C9" s="73"/>
      <c r="D9" s="74"/>
      <c r="E9" s="75"/>
      <c r="F9" s="76"/>
      <c r="G9" s="76"/>
      <c r="H9" s="76"/>
      <c r="I9" s="76"/>
      <c r="J9" s="76"/>
    </row>
    <row r="10" s="50" customFormat="1" ht="23" customHeight="1" spans="1:10">
      <c r="A10" s="72"/>
      <c r="B10" s="73"/>
      <c r="C10" s="73"/>
      <c r="D10" s="74"/>
      <c r="E10" s="75"/>
      <c r="F10" s="76"/>
      <c r="G10" s="76"/>
      <c r="H10" s="76"/>
      <c r="I10" s="76"/>
      <c r="J10" s="76"/>
    </row>
    <row r="11" s="50" customFormat="1" ht="23" customHeight="1" spans="1:10">
      <c r="A11" s="72"/>
      <c r="B11" s="73"/>
      <c r="C11" s="73"/>
      <c r="D11" s="74"/>
      <c r="E11" s="75"/>
      <c r="F11" s="76"/>
      <c r="G11" s="76"/>
      <c r="H11" s="76"/>
      <c r="I11" s="76"/>
      <c r="J11" s="76"/>
    </row>
    <row r="12" s="50" customFormat="1" ht="23" customHeight="1" spans="1:10">
      <c r="A12" s="72"/>
      <c r="B12" s="73"/>
      <c r="C12" s="73"/>
      <c r="D12" s="74"/>
      <c r="E12" s="75"/>
      <c r="F12" s="76"/>
      <c r="G12" s="76"/>
      <c r="H12" s="76"/>
      <c r="I12" s="76"/>
      <c r="J12" s="76"/>
    </row>
    <row r="13" s="50" customFormat="1" ht="23" customHeight="1" spans="1:10">
      <c r="A13" s="72"/>
      <c r="B13" s="73"/>
      <c r="C13" s="73"/>
      <c r="D13" s="74"/>
      <c r="E13" s="75"/>
      <c r="F13" s="76"/>
      <c r="G13" s="76"/>
      <c r="H13" s="76"/>
      <c r="I13" s="76"/>
      <c r="J13" s="76"/>
    </row>
    <row r="14" s="50" customFormat="1" ht="23" customHeight="1" spans="1:10">
      <c r="A14" s="72"/>
      <c r="B14" s="73"/>
      <c r="C14" s="73"/>
      <c r="D14" s="74"/>
      <c r="E14" s="75"/>
      <c r="F14" s="76"/>
      <c r="G14" s="76"/>
      <c r="H14" s="76"/>
      <c r="I14" s="76"/>
      <c r="J14" s="76"/>
    </row>
    <row r="15" s="50" customFormat="1" ht="23" customHeight="1" spans="1:10">
      <c r="A15" s="72"/>
      <c r="B15" s="73"/>
      <c r="C15" s="73"/>
      <c r="D15" s="74"/>
      <c r="E15" s="75"/>
      <c r="F15" s="76"/>
      <c r="G15" s="76"/>
      <c r="H15" s="76"/>
      <c r="I15" s="76"/>
      <c r="J15" s="76"/>
    </row>
    <row r="16" s="50" customFormat="1" ht="23" customHeight="1" spans="1:10">
      <c r="A16" s="72"/>
      <c r="B16" s="73"/>
      <c r="C16" s="73"/>
      <c r="D16" s="74"/>
      <c r="E16" s="75"/>
      <c r="F16" s="76"/>
      <c r="G16" s="76"/>
      <c r="H16" s="76"/>
      <c r="I16" s="76"/>
      <c r="J16" s="76"/>
    </row>
    <row r="17" s="50" customFormat="1" ht="23" customHeight="1" spans="1:10">
      <c r="A17" s="72"/>
      <c r="B17" s="73"/>
      <c r="C17" s="73"/>
      <c r="D17" s="74"/>
      <c r="E17" s="75"/>
      <c r="F17" s="76"/>
      <c r="G17" s="76"/>
      <c r="H17" s="76"/>
      <c r="I17" s="76"/>
      <c r="J17" s="76"/>
    </row>
    <row r="18" s="50" customFormat="1" ht="23" customHeight="1" spans="1:10">
      <c r="A18" s="72"/>
      <c r="B18" s="73"/>
      <c r="C18" s="73"/>
      <c r="D18" s="74"/>
      <c r="E18" s="75"/>
      <c r="F18" s="76"/>
      <c r="G18" s="76"/>
      <c r="H18" s="76"/>
      <c r="I18" s="76"/>
      <c r="J18" s="76"/>
    </row>
    <row r="19" s="50" customFormat="1" ht="23" customHeight="1" spans="1:10">
      <c r="A19" s="72"/>
      <c r="B19" s="73"/>
      <c r="C19" s="73"/>
      <c r="D19" s="74"/>
      <c r="E19" s="75"/>
      <c r="F19" s="76"/>
      <c r="G19" s="76"/>
      <c r="H19" s="76"/>
      <c r="I19" s="76"/>
      <c r="J19" s="76"/>
    </row>
    <row r="20" s="50" customFormat="1" ht="23" customHeight="1" spans="1:10">
      <c r="A20" s="72"/>
      <c r="B20" s="73"/>
      <c r="C20" s="73"/>
      <c r="D20" s="74"/>
      <c r="E20" s="75"/>
      <c r="F20" s="76"/>
      <c r="G20" s="76"/>
      <c r="H20" s="76"/>
      <c r="I20" s="76"/>
      <c r="J20" s="76"/>
    </row>
    <row r="21" s="50" customFormat="1" ht="23" customHeight="1" spans="1:10">
      <c r="A21" s="72"/>
      <c r="B21" s="73"/>
      <c r="C21" s="73"/>
      <c r="D21" s="74"/>
      <c r="E21" s="75"/>
      <c r="F21" s="76"/>
      <c r="G21" s="76"/>
      <c r="H21" s="76"/>
      <c r="I21" s="76"/>
      <c r="J21" s="76"/>
    </row>
    <row r="22" s="50" customFormat="1" ht="23" customHeight="1" spans="1:10">
      <c r="A22" s="72"/>
      <c r="B22" s="73"/>
      <c r="C22" s="73"/>
      <c r="D22" s="74"/>
      <c r="E22" s="75"/>
      <c r="F22" s="76"/>
      <c r="G22" s="76"/>
      <c r="H22" s="76"/>
      <c r="I22" s="76"/>
      <c r="J22" s="76"/>
    </row>
    <row r="23" s="50" customFormat="1" ht="12"/>
    <row r="24" s="50" customFormat="1" ht="12"/>
    <row r="25" s="50" customFormat="1" ht="12"/>
    <row r="26" s="50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zoomScaleSheetLayoutView="100" topLeftCell="A22" workbookViewId="0">
      <selection activeCell="K24" sqref="K24"/>
    </sheetView>
  </sheetViews>
  <sheetFormatPr defaultColWidth="6.83333333333333" defaultRowHeight="11.25"/>
  <cols>
    <col min="1" max="1" width="5.33333333333333" style="20" customWidth="1"/>
    <col min="2" max="2" width="5.08333333333333" style="20" customWidth="1"/>
    <col min="3" max="3" width="19.0833333333333" style="20" customWidth="1"/>
    <col min="4" max="4" width="11.375" style="21" customWidth="1"/>
    <col min="5" max="6" width="6.16666666666667" style="20" customWidth="1"/>
    <col min="7" max="7" width="21.5833333333333" style="20" customWidth="1"/>
    <col min="8" max="8" width="11.0833333333333" style="21" customWidth="1"/>
    <col min="9" max="181" width="6.83333333333333" style="20" customWidth="1"/>
    <col min="182" max="16384" width="6.83333333333333" style="20"/>
  </cols>
  <sheetData>
    <row r="1" ht="25.5" customHeight="1" spans="1:181">
      <c r="A1" s="22" t="s">
        <v>145</v>
      </c>
      <c r="B1" s="22"/>
      <c r="G1"/>
      <c r="H1" s="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4" t="s">
        <v>146</v>
      </c>
      <c r="B2" s="24"/>
      <c r="C2" s="24"/>
      <c r="D2" s="25"/>
      <c r="E2" s="24"/>
      <c r="F2" s="24"/>
      <c r="G2" s="24"/>
      <c r="H2" s="2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0" customHeight="1" spans="1:181">
      <c r="A3" s="26"/>
      <c r="B3" s="26"/>
      <c r="C3" s="26"/>
      <c r="D3" s="27"/>
      <c r="E3" s="26"/>
      <c r="G3"/>
      <c r="H3" s="28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9" t="s">
        <v>147</v>
      </c>
      <c r="B4" s="29"/>
      <c r="C4" s="30" t="s">
        <v>148</v>
      </c>
      <c r="D4" s="31"/>
      <c r="E4" s="29" t="s">
        <v>147</v>
      </c>
      <c r="F4" s="29"/>
      <c r="G4" s="30" t="s">
        <v>149</v>
      </c>
      <c r="H4" s="31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</row>
    <row r="5" s="18" customFormat="1" ht="22.5" customHeight="1" spans="1:184">
      <c r="A5" s="32" t="s">
        <v>41</v>
      </c>
      <c r="B5" s="32" t="s">
        <v>42</v>
      </c>
      <c r="C5" s="32" t="s">
        <v>40</v>
      </c>
      <c r="D5" s="31" t="s">
        <v>150</v>
      </c>
      <c r="E5" s="33" t="s">
        <v>41</v>
      </c>
      <c r="F5" s="33" t="s">
        <v>42</v>
      </c>
      <c r="G5" s="34" t="s">
        <v>40</v>
      </c>
      <c r="H5" s="35" t="s">
        <v>150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</row>
    <row r="6" s="19" customFormat="1" ht="22.5" customHeight="1" spans="1:184">
      <c r="A6" s="36"/>
      <c r="B6" s="37"/>
      <c r="C6" s="37" t="s">
        <v>9</v>
      </c>
      <c r="D6" s="38">
        <f>D7+D22</f>
        <v>1277.88</v>
      </c>
      <c r="E6" s="36"/>
      <c r="F6" s="37"/>
      <c r="G6" s="37" t="s">
        <v>9</v>
      </c>
      <c r="H6" s="38">
        <v>2165.71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</row>
    <row r="7" s="18" customFormat="1" ht="22.5" customHeight="1" spans="1:184">
      <c r="A7" s="39" t="s">
        <v>151</v>
      </c>
      <c r="B7" s="40"/>
      <c r="C7" s="37" t="s">
        <v>92</v>
      </c>
      <c r="D7" s="38">
        <v>1265.65</v>
      </c>
      <c r="E7" s="39">
        <v>302</v>
      </c>
      <c r="F7" s="40"/>
      <c r="G7" s="37" t="s">
        <v>152</v>
      </c>
      <c r="H7" s="38">
        <v>2165.71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</row>
    <row r="8" s="18" customFormat="1" ht="22.5" customHeight="1" spans="1:184">
      <c r="A8" s="39">
        <v>301</v>
      </c>
      <c r="B8" s="40">
        <v>1</v>
      </c>
      <c r="C8" s="41" t="s">
        <v>153</v>
      </c>
      <c r="D8" s="38">
        <v>526.77</v>
      </c>
      <c r="E8" s="39">
        <v>302</v>
      </c>
      <c r="F8" s="40">
        <v>1</v>
      </c>
      <c r="G8" s="41" t="s">
        <v>154</v>
      </c>
      <c r="H8" s="38">
        <v>1.77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</row>
    <row r="9" s="18" customFormat="1" ht="22.5" customHeight="1" spans="1:184">
      <c r="A9" s="39" t="s">
        <v>151</v>
      </c>
      <c r="B9" s="40" t="s">
        <v>155</v>
      </c>
      <c r="C9" s="41" t="s">
        <v>156</v>
      </c>
      <c r="D9" s="38">
        <v>223.46</v>
      </c>
      <c r="E9" s="39">
        <v>302</v>
      </c>
      <c r="F9" s="40">
        <v>2</v>
      </c>
      <c r="G9" s="41" t="s">
        <v>157</v>
      </c>
      <c r="H9" s="38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</row>
    <row r="10" s="18" customFormat="1" ht="22.5" customHeight="1" spans="1:184">
      <c r="A10" s="39">
        <v>301</v>
      </c>
      <c r="B10" s="40">
        <v>3</v>
      </c>
      <c r="C10" s="41" t="s">
        <v>158</v>
      </c>
      <c r="D10" s="38">
        <v>5.13</v>
      </c>
      <c r="E10" s="39">
        <v>302</v>
      </c>
      <c r="F10" s="40">
        <v>3</v>
      </c>
      <c r="G10" s="41" t="s">
        <v>159</v>
      </c>
      <c r="H10" s="38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</row>
    <row r="11" s="18" customFormat="1" ht="22.5" customHeight="1" spans="1:184">
      <c r="A11" s="39">
        <v>301</v>
      </c>
      <c r="B11" s="40">
        <v>6</v>
      </c>
      <c r="C11" s="41" t="s">
        <v>160</v>
      </c>
      <c r="D11" s="38"/>
      <c r="E11" s="39">
        <v>302</v>
      </c>
      <c r="F11" s="40">
        <v>4</v>
      </c>
      <c r="G11" s="41" t="s">
        <v>161</v>
      </c>
      <c r="H11" s="38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</row>
    <row r="12" s="18" customFormat="1" ht="22.5" customHeight="1" spans="1:184">
      <c r="A12" s="39">
        <v>301</v>
      </c>
      <c r="B12" s="40">
        <v>7</v>
      </c>
      <c r="C12" s="41" t="s">
        <v>162</v>
      </c>
      <c r="D12" s="38">
        <v>106.84</v>
      </c>
      <c r="E12" s="39">
        <v>302</v>
      </c>
      <c r="F12" s="40">
        <v>5</v>
      </c>
      <c r="G12" s="41" t="s">
        <v>163</v>
      </c>
      <c r="H12" s="38">
        <v>1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</row>
    <row r="13" s="18" customFormat="1" ht="22.5" customHeight="1" spans="1:184">
      <c r="A13" s="39" t="s">
        <v>151</v>
      </c>
      <c r="B13" s="40">
        <v>8</v>
      </c>
      <c r="C13" s="41" t="s">
        <v>164</v>
      </c>
      <c r="D13" s="38">
        <v>171.42</v>
      </c>
      <c r="E13" s="39">
        <v>302</v>
      </c>
      <c r="F13" s="40">
        <v>6</v>
      </c>
      <c r="G13" s="41" t="s">
        <v>165</v>
      </c>
      <c r="H13" s="38">
        <v>2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</row>
    <row r="14" s="18" customFormat="1" ht="22.5" customHeight="1" spans="1:184">
      <c r="A14" s="39">
        <v>301</v>
      </c>
      <c r="B14" s="40">
        <v>9</v>
      </c>
      <c r="C14" s="41" t="s">
        <v>166</v>
      </c>
      <c r="D14" s="38">
        <v>47.46</v>
      </c>
      <c r="E14" s="39">
        <v>302</v>
      </c>
      <c r="F14" s="40">
        <v>7</v>
      </c>
      <c r="G14" s="41" t="s">
        <v>167</v>
      </c>
      <c r="H14" s="38">
        <v>2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</row>
    <row r="15" s="18" customFormat="1" ht="22.5" customHeight="1" spans="1:184">
      <c r="A15" s="39" t="s">
        <v>151</v>
      </c>
      <c r="B15" s="40">
        <v>10</v>
      </c>
      <c r="C15" s="41" t="s">
        <v>168</v>
      </c>
      <c r="D15" s="38">
        <v>70.24</v>
      </c>
      <c r="E15" s="39">
        <v>302</v>
      </c>
      <c r="F15" s="40">
        <v>8</v>
      </c>
      <c r="G15" s="41" t="s">
        <v>169</v>
      </c>
      <c r="H15" s="38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</row>
    <row r="16" s="18" customFormat="1" ht="22.5" customHeight="1" spans="1:184">
      <c r="A16" s="39" t="s">
        <v>151</v>
      </c>
      <c r="B16" s="40">
        <v>11</v>
      </c>
      <c r="C16" s="41" t="s">
        <v>170</v>
      </c>
      <c r="D16" s="38"/>
      <c r="E16" s="39">
        <v>302</v>
      </c>
      <c r="F16" s="40">
        <v>9</v>
      </c>
      <c r="G16" s="41" t="s">
        <v>171</v>
      </c>
      <c r="H16" s="38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</row>
    <row r="17" s="18" customFormat="1" ht="22.5" customHeight="1" spans="1:184">
      <c r="A17" s="39" t="s">
        <v>151</v>
      </c>
      <c r="B17" s="40">
        <v>12</v>
      </c>
      <c r="C17" s="41" t="s">
        <v>172</v>
      </c>
      <c r="D17" s="38">
        <v>11.44</v>
      </c>
      <c r="E17" s="39">
        <v>302</v>
      </c>
      <c r="F17" s="40">
        <v>11</v>
      </c>
      <c r="G17" s="41" t="s">
        <v>173</v>
      </c>
      <c r="H17" s="38">
        <v>3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</row>
    <row r="18" s="18" customFormat="1" ht="22.5" customHeight="1" spans="1:184">
      <c r="A18" s="39" t="s">
        <v>151</v>
      </c>
      <c r="B18" s="40">
        <v>13</v>
      </c>
      <c r="C18" s="41" t="s">
        <v>174</v>
      </c>
      <c r="D18" s="38">
        <v>102.89</v>
      </c>
      <c r="E18" s="39">
        <v>302</v>
      </c>
      <c r="F18" s="40">
        <v>12</v>
      </c>
      <c r="G18" s="41" t="s">
        <v>175</v>
      </c>
      <c r="H18" s="38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</row>
    <row r="19" s="18" customFormat="1" ht="22.5" customHeight="1" spans="1:184">
      <c r="A19" s="39" t="s">
        <v>151</v>
      </c>
      <c r="B19" s="40">
        <v>14</v>
      </c>
      <c r="C19" s="41" t="s">
        <v>176</v>
      </c>
      <c r="D19" s="38"/>
      <c r="E19" s="39">
        <v>302</v>
      </c>
      <c r="F19" s="40">
        <v>13</v>
      </c>
      <c r="G19" s="41" t="s">
        <v>177</v>
      </c>
      <c r="H19" s="38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</row>
    <row r="20" s="18" customFormat="1" ht="22.5" customHeight="1" spans="1:184">
      <c r="A20" s="39">
        <v>301</v>
      </c>
      <c r="B20" s="40" t="s">
        <v>82</v>
      </c>
      <c r="C20" s="41" t="s">
        <v>178</v>
      </c>
      <c r="D20" s="38"/>
      <c r="E20" s="39">
        <v>302</v>
      </c>
      <c r="F20" s="40">
        <v>14</v>
      </c>
      <c r="G20" s="41" t="s">
        <v>179</v>
      </c>
      <c r="H20" s="38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</row>
    <row r="21" s="18" customFormat="1" ht="22.5" customHeight="1" spans="1:184">
      <c r="A21" s="39"/>
      <c r="B21" s="40"/>
      <c r="C21" s="41"/>
      <c r="D21" s="38"/>
      <c r="E21" s="39">
        <v>302</v>
      </c>
      <c r="F21" s="40">
        <v>15</v>
      </c>
      <c r="G21" s="41" t="s">
        <v>180</v>
      </c>
      <c r="H21" s="38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</row>
    <row r="22" s="18" customFormat="1" ht="22.5" customHeight="1" spans="1:184">
      <c r="A22" s="40">
        <v>303</v>
      </c>
      <c r="B22" s="40"/>
      <c r="C22" s="37" t="s">
        <v>94</v>
      </c>
      <c r="D22" s="38">
        <v>12.23</v>
      </c>
      <c r="E22" s="39">
        <v>302</v>
      </c>
      <c r="F22" s="42">
        <v>16</v>
      </c>
      <c r="G22" s="41" t="s">
        <v>181</v>
      </c>
      <c r="H22" s="38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</row>
    <row r="23" s="18" customFormat="1" ht="22.5" customHeight="1" spans="1:184">
      <c r="A23" s="40">
        <v>303</v>
      </c>
      <c r="B23" s="40">
        <v>1</v>
      </c>
      <c r="C23" s="41" t="s">
        <v>182</v>
      </c>
      <c r="D23" s="38">
        <v>7.03</v>
      </c>
      <c r="E23" s="39">
        <v>302</v>
      </c>
      <c r="F23" s="40">
        <v>17</v>
      </c>
      <c r="G23" s="41" t="s">
        <v>183</v>
      </c>
      <c r="H23" s="38">
        <v>4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</row>
    <row r="24" s="18" customFormat="1" ht="22.5" customHeight="1" spans="1:184">
      <c r="A24" s="40">
        <v>303</v>
      </c>
      <c r="B24" s="40">
        <v>2</v>
      </c>
      <c r="C24" s="41" t="s">
        <v>184</v>
      </c>
      <c r="D24" s="38"/>
      <c r="E24" s="39">
        <v>302</v>
      </c>
      <c r="F24" s="40">
        <v>18</v>
      </c>
      <c r="G24" s="41" t="s">
        <v>185</v>
      </c>
      <c r="H24" s="38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</row>
    <row r="25" s="18" customFormat="1" ht="22.5" customHeight="1" spans="1:184">
      <c r="A25" s="40">
        <v>303</v>
      </c>
      <c r="B25" s="40">
        <v>3</v>
      </c>
      <c r="C25" s="41" t="s">
        <v>186</v>
      </c>
      <c r="D25" s="38"/>
      <c r="E25" s="39">
        <v>302</v>
      </c>
      <c r="F25" s="42">
        <v>24</v>
      </c>
      <c r="G25" s="41" t="s">
        <v>187</v>
      </c>
      <c r="H25" s="38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</row>
    <row r="26" s="18" customFormat="1" ht="22.5" customHeight="1" spans="1:184">
      <c r="A26" s="40">
        <v>303</v>
      </c>
      <c r="B26" s="40">
        <v>4</v>
      </c>
      <c r="C26" s="41" t="s">
        <v>188</v>
      </c>
      <c r="D26" s="38"/>
      <c r="E26" s="39">
        <v>302</v>
      </c>
      <c r="F26" s="40">
        <v>25</v>
      </c>
      <c r="G26" s="41" t="s">
        <v>189</v>
      </c>
      <c r="H26" s="38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</row>
    <row r="27" s="18" customFormat="1" ht="22.5" customHeight="1" spans="1:184">
      <c r="A27" s="40">
        <v>303</v>
      </c>
      <c r="B27" s="40">
        <v>5</v>
      </c>
      <c r="C27" s="41" t="s">
        <v>190</v>
      </c>
      <c r="D27" s="38">
        <v>5.2</v>
      </c>
      <c r="E27" s="40">
        <v>302</v>
      </c>
      <c r="F27" s="40">
        <v>26</v>
      </c>
      <c r="G27" s="41" t="s">
        <v>191</v>
      </c>
      <c r="H27" s="38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</row>
    <row r="28" s="18" customFormat="1" ht="22.5" customHeight="1" spans="1:184">
      <c r="A28" s="40">
        <v>303</v>
      </c>
      <c r="B28" s="40">
        <v>6</v>
      </c>
      <c r="C28" s="41" t="s">
        <v>192</v>
      </c>
      <c r="D28" s="38"/>
      <c r="E28" s="40">
        <v>302</v>
      </c>
      <c r="F28" s="40">
        <v>27</v>
      </c>
      <c r="G28" s="41" t="s">
        <v>193</v>
      </c>
      <c r="H28" s="38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</row>
    <row r="29" s="18" customFormat="1" ht="22.5" customHeight="1" spans="1:184">
      <c r="A29" s="40">
        <v>303</v>
      </c>
      <c r="B29" s="40">
        <v>7</v>
      </c>
      <c r="C29" s="41" t="s">
        <v>194</v>
      </c>
      <c r="D29" s="38"/>
      <c r="E29" s="40">
        <v>302</v>
      </c>
      <c r="F29" s="40">
        <v>28</v>
      </c>
      <c r="G29" s="41" t="s">
        <v>195</v>
      </c>
      <c r="H29" s="38">
        <v>1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</row>
    <row r="30" s="18" customFormat="1" ht="22.5" customHeight="1" spans="1:184">
      <c r="A30" s="40">
        <v>303</v>
      </c>
      <c r="B30" s="40">
        <v>8</v>
      </c>
      <c r="C30" s="41" t="s">
        <v>196</v>
      </c>
      <c r="D30" s="38"/>
      <c r="E30" s="40">
        <v>302</v>
      </c>
      <c r="F30" s="40">
        <v>29</v>
      </c>
      <c r="G30" s="41" t="s">
        <v>197</v>
      </c>
      <c r="H30" s="38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</row>
    <row r="31" s="18" customFormat="1" ht="22.5" customHeight="1" spans="1:184">
      <c r="A31" s="40">
        <v>303</v>
      </c>
      <c r="B31" s="40">
        <v>9</v>
      </c>
      <c r="C31" s="41" t="s">
        <v>198</v>
      </c>
      <c r="D31" s="38"/>
      <c r="E31" s="40">
        <v>302</v>
      </c>
      <c r="F31" s="40">
        <v>31</v>
      </c>
      <c r="G31" s="41" t="s">
        <v>199</v>
      </c>
      <c r="H31" s="38">
        <v>3.5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</row>
    <row r="32" s="18" customFormat="1" ht="22.5" customHeight="1" spans="1:180">
      <c r="A32" s="40">
        <v>303</v>
      </c>
      <c r="B32" s="40">
        <v>10</v>
      </c>
      <c r="C32" s="41" t="s">
        <v>200</v>
      </c>
      <c r="D32" s="38"/>
      <c r="E32" s="40">
        <v>302</v>
      </c>
      <c r="F32" s="40">
        <v>39</v>
      </c>
      <c r="G32" s="41" t="s">
        <v>201</v>
      </c>
      <c r="H32" s="38">
        <v>12.3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</row>
    <row r="33" s="18" customFormat="1" ht="22.5" customHeight="1" spans="1:180">
      <c r="A33" s="40">
        <v>303</v>
      </c>
      <c r="B33" s="40">
        <v>99</v>
      </c>
      <c r="C33" s="41" t="s">
        <v>202</v>
      </c>
      <c r="D33" s="38"/>
      <c r="E33" s="40">
        <v>302</v>
      </c>
      <c r="F33" s="40">
        <v>40</v>
      </c>
      <c r="G33" s="41" t="s">
        <v>203</v>
      </c>
      <c r="H33" s="38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</row>
    <row r="34" s="18" customFormat="1" ht="22.5" customHeight="1" spans="1:180">
      <c r="A34" s="43"/>
      <c r="B34" s="43"/>
      <c r="C34" s="43"/>
      <c r="D34" s="44"/>
      <c r="E34" s="40">
        <v>302</v>
      </c>
      <c r="F34" s="40">
        <v>99</v>
      </c>
      <c r="G34" s="41" t="s">
        <v>204</v>
      </c>
      <c r="H34" s="38">
        <v>2135.14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</row>
    <row r="35" s="18" customFormat="1" ht="26.5" customHeight="1" spans="4:180">
      <c r="D35" s="45"/>
      <c r="E35" s="46"/>
      <c r="F35" s="46"/>
      <c r="G35" s="46"/>
      <c r="H35" s="47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</row>
    <row r="36" s="18" customFormat="1" ht="26.5" customHeight="1" spans="4:184">
      <c r="D36" s="45"/>
      <c r="E36" s="46"/>
      <c r="F36" s="46"/>
      <c r="G36" s="46"/>
      <c r="H36" s="47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</row>
    <row r="37" s="18" customFormat="1" ht="26.5" customHeight="1" spans="4:184">
      <c r="D37" s="45"/>
      <c r="E37" s="46"/>
      <c r="F37" s="46"/>
      <c r="G37" s="46"/>
      <c r="H37" s="47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</row>
    <row r="38" s="18" customFormat="1" ht="26.5" customHeight="1" spans="4:184">
      <c r="D38" s="45"/>
      <c r="E38" s="46"/>
      <c r="F38" s="46"/>
      <c r="G38" s="46"/>
      <c r="H38" s="47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</row>
    <row r="39" ht="26.5" customHeight="1" spans="1:184">
      <c r="A39" s="18"/>
      <c r="B39" s="18"/>
      <c r="C39" s="18"/>
      <c r="D39" s="45"/>
      <c r="E39" s="18"/>
      <c r="F39" s="18"/>
      <c r="G39" s="18"/>
      <c r="H39" s="45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18"/>
      <c r="B40" s="18"/>
      <c r="C40" s="18"/>
      <c r="D40" s="45"/>
      <c r="E40" s="18"/>
      <c r="F40" s="18"/>
      <c r="G40" s="18"/>
      <c r="H40" s="45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18"/>
      <c r="B41" s="18"/>
      <c r="C41" s="18"/>
      <c r="D41" s="45"/>
      <c r="E41" s="18"/>
      <c r="F41" s="18"/>
      <c r="G41" s="18"/>
      <c r="H41" s="45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18"/>
      <c r="B42" s="18"/>
      <c r="C42" s="18"/>
      <c r="D42" s="45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B7" sqref="B7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205</v>
      </c>
      <c r="B1" s="5"/>
    </row>
    <row r="2" s="1" customFormat="1" ht="25.5" customHeight="1" spans="1:3">
      <c r="A2" s="6" t="s">
        <v>206</v>
      </c>
      <c r="B2" s="6"/>
      <c r="C2" s="7"/>
    </row>
    <row r="3" ht="25.5" customHeight="1" spans="1:10">
      <c r="A3" s="8"/>
      <c r="B3" s="9" t="s">
        <v>3</v>
      </c>
      <c r="J3" t="s">
        <v>3</v>
      </c>
    </row>
    <row r="4" s="2" customFormat="1" ht="30" customHeight="1" spans="1:3">
      <c r="A4" s="10" t="s">
        <v>207</v>
      </c>
      <c r="B4" s="11" t="s">
        <v>208</v>
      </c>
      <c r="C4"/>
    </row>
    <row r="5" s="3" customFormat="1" ht="30" customHeight="1" spans="1:3">
      <c r="A5" s="12" t="s">
        <v>209</v>
      </c>
      <c r="B5" s="13">
        <v>20.5</v>
      </c>
      <c r="C5" s="14"/>
    </row>
    <row r="6" s="3" customFormat="1" ht="30" customHeight="1" spans="1:3">
      <c r="A6" s="15" t="s">
        <v>210</v>
      </c>
      <c r="B6" s="13"/>
      <c r="C6" s="14"/>
    </row>
    <row r="7" s="3" customFormat="1" ht="30" customHeight="1" spans="1:3">
      <c r="A7" s="15" t="s">
        <v>211</v>
      </c>
      <c r="B7" s="13">
        <v>8</v>
      </c>
      <c r="C7" s="14"/>
    </row>
    <row r="8" s="3" customFormat="1" ht="30" customHeight="1" spans="1:3">
      <c r="A8" s="15" t="s">
        <v>212</v>
      </c>
      <c r="B8" s="13"/>
      <c r="C8" s="14"/>
    </row>
    <row r="9" s="3" customFormat="1" ht="30" customHeight="1" spans="1:3">
      <c r="A9" s="15" t="s">
        <v>213</v>
      </c>
      <c r="B9" s="13">
        <v>12.54</v>
      </c>
      <c r="C9" s="14"/>
    </row>
    <row r="10" s="3" customFormat="1" ht="30" customHeight="1" spans="1:3">
      <c r="A10" s="15" t="s">
        <v>214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5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催眠</cp:lastModifiedBy>
  <dcterms:created xsi:type="dcterms:W3CDTF">2016-12-14T09:11:00Z</dcterms:created>
  <cp:lastPrinted>2017-11-14T08:48:00Z</cp:lastPrinted>
  <dcterms:modified xsi:type="dcterms:W3CDTF">2018-02-02T01:58:47Z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2052-10.1.0.6929</vt:lpwstr>
  </property>
  <property fmtid="{D5CDD505-2E9C-101B-9397-08002B2CF9AE}" pid="4" name="KSOReadingLayout">
    <vt:bool>true</vt:bool>
  </property>
</Properties>
</file>