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  <sheet name="Sheet1" sheetId="26" r:id="rId9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'2'!$A$1:$K$34</definedName>
    <definedName name="_xlnm.Print_Area" localSheetId="2">'3'!$A$1:$J$36</definedName>
    <definedName name="_xlnm.Print_Area" localSheetId="3">'4'!$A$1:$L$23</definedName>
    <definedName name="_xlnm.Print_Area" localSheetId="4">'5'!$A$1:$J$32</definedName>
    <definedName name="_xlnm.Print_Area" localSheetId="5">'6'!$A$1:$J$62</definedName>
    <definedName name="_xlnm.Print_Area" localSheetId="6">'7'!$A$1:$H$34</definedName>
    <definedName name="_xlnm.Print_Area" localSheetId="7">'8'!$A$1:$B$12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<sst xmlns="http://schemas.openxmlformats.org/spreadsheetml/2006/main" count="200">
  <si>
    <t>预算01表</t>
  </si>
  <si>
    <t xml:space="preserve"> 2018年部门收支总体情况表</t>
  </si>
  <si>
    <t>单位名称：浉河区人力资源和社会保障局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</si>
  <si>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</si>
  <si>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</si>
  <si>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</si>
  <si>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</si>
  <si>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</si>
  <si>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</si>
  <si>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</si>
  <si>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</si>
  <si>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</si>
  <si>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</si>
  <si>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</si>
  <si>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</si>
  <si>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</si>
  <si>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</si>
  <si>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</si>
  <si>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</si>
  <si>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</si>
  <si>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</si>
  <si>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</si>
  <si>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</si>
  <si>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</si>
  <si>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</si>
  <si>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</si>
  <si>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</si>
  <si>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</si>
  <si>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</si>
  <si>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</si>
  <si>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</si>
  <si>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</si>
  <si>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</si>
  <si>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</si>
  <si>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</si>
  <si>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</si>
  <si>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</si>
  <si>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</si>
  <si>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2018年部门收入总体情况表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</si>
  <si>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</si>
  <si>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</si>
  <si>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</si>
  <si>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</si>
  <si>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</si>
  <si>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</si>
  <si>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</si>
  <si>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</si>
  <si>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10</t>
  </si>
  <si>
    <t>01</t>
  </si>
  <si>
    <t>行政运行</t>
  </si>
  <si>
    <t>50</t>
  </si>
  <si>
    <t>事业运行</t>
  </si>
  <si>
    <t>06</t>
  </si>
  <si>
    <t>部队转业干部支出</t>
  </si>
  <si>
    <t>12</t>
  </si>
  <si>
    <t>公务员培训经费</t>
  </si>
  <si>
    <t>99</t>
  </si>
  <si>
    <t>其他人力资源和社会保障管理事务支出</t>
  </si>
  <si>
    <t>208</t>
  </si>
  <si>
    <t>09</t>
  </si>
  <si>
    <t>社会保险经办机构</t>
  </si>
  <si>
    <t>劳动仲裁</t>
  </si>
  <si>
    <t>就业管理事务</t>
  </si>
  <si>
    <t>05</t>
  </si>
  <si>
    <t>劳动保障监察</t>
  </si>
  <si>
    <t>210</t>
  </si>
  <si>
    <t>11</t>
  </si>
  <si>
    <t>基本医疗保险</t>
  </si>
  <si>
    <t>02</t>
  </si>
  <si>
    <t>事业单位医疗</t>
  </si>
  <si>
    <t>221</t>
  </si>
  <si>
    <t>住房公积金</t>
  </si>
  <si>
    <t>基本养老保险</t>
  </si>
  <si>
    <t>27</t>
  </si>
  <si>
    <t>失业保险</t>
  </si>
  <si>
    <t>工伤保险</t>
  </si>
  <si>
    <t>03</t>
  </si>
  <si>
    <t>生育保险</t>
  </si>
  <si>
    <t>26</t>
  </si>
  <si>
    <t>2018年区级配套资金</t>
  </si>
  <si>
    <t>区财政欠拨往期新农保配套资金</t>
  </si>
  <si>
    <t>城乡居民基本医疗</t>
  </si>
  <si>
    <t>07</t>
  </si>
  <si>
    <t>就业创业服务补贴</t>
  </si>
  <si>
    <t>职业培训补贴</t>
  </si>
  <si>
    <t>公益性岗位补贴</t>
  </si>
  <si>
    <t>职业技能鉴定补贴</t>
  </si>
  <si>
    <t>就业见习补贴</t>
  </si>
  <si>
    <t>企业关闭破产补助</t>
  </si>
  <si>
    <t>财政对城镇职工基本医疗保险基金的补助</t>
  </si>
  <si>
    <t>对机关事业单位基本养老保险基金的补助</t>
  </si>
  <si>
    <t>其他社会保障和就业支出</t>
  </si>
  <si>
    <t>财政对城乡居民医疗的专项补助</t>
  </si>
  <si>
    <t>预算03表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</si>
  <si>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年部门支出总体情况表</t>
    </r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</si>
  <si>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</si>
  <si>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</si>
  <si>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</si>
  <si>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</si>
  <si>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</si>
  <si>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</si>
  <si>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</si>
  <si>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年财政拨款收支总体情况表</t>
    </r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</si>
  <si>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</si>
  <si>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</si>
  <si>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</si>
  <si>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</si>
  <si>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</si>
  <si>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</si>
  <si>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</si>
  <si>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</si>
  <si>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</si>
  <si>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</si>
  <si>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</si>
  <si>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</si>
  <si>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</si>
  <si>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</si>
  <si>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</si>
  <si>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</si>
  <si>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</si>
  <si>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</si>
  <si>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</si>
  <si>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</si>
  <si>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</si>
  <si>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</si>
  <si>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</si>
  <si>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</si>
  <si>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2018年一般公共预算支出情况表（功能分类）</t>
  </si>
  <si>
    <t>总计</t>
  </si>
  <si>
    <t>预算06表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</si>
  <si>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年政府性基金支出情况表</t>
    </r>
  </si>
  <si>
    <r>
      <rPr>
        <sz val="10"/>
        <rFont val="宋体"/>
        <charset val="134"/>
      </rPr>
      <t>预算07</t>
    </r>
    <r>
      <rPr>
        <sz val="10"/>
        <rFont val="宋体"/>
        <charset val="134"/>
      </rPr>
      <t>表</t>
    </r>
  </si>
  <si>
    <t>2018年一般公共预算基本支出情况表（经济分类）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</si>
  <si>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</si>
  <si>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</si>
  <si>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</si>
  <si>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</si>
  <si>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</si>
  <si>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</si>
  <si>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</si>
  <si>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</si>
  <si>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</si>
  <si>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</si>
  <si>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</si>
  <si>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</si>
  <si>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</si>
  <si>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</si>
  <si>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</si>
  <si>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</si>
  <si>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</si>
  <si>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</si>
  <si>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</si>
  <si>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</si>
  <si>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</si>
  <si>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</si>
  <si>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</si>
  <si>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</si>
  <si>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</si>
  <si>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</si>
  <si>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</si>
  <si>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</si>
  <si>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</si>
  <si>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</si>
  <si>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</si>
  <si>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</si>
  <si>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</si>
  <si>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</si>
  <si>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</si>
  <si>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</si>
  <si>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</si>
  <si>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</si>
  <si>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</si>
  <si>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</si>
  <si>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</si>
  <si>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</si>
  <si>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</si>
  <si>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</si>
  <si>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</si>
  <si>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</si>
  <si>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</si>
  <si>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</si>
  <si>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</si>
  <si>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</si>
  <si>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</si>
  <si>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</si>
  <si>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</si>
  <si>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</si>
  <si>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</si>
  <si>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</si>
  <si>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</si>
  <si>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预算08表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</si>
  <si>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年一般公共预算“三公”经费支出情况表</t>
    </r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</si>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</sst>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24">
    <numFmt numFmtId="176" formatCode="_-&quot;$&quot;* #,##0_-;\-&quot;$&quot;* #,##0_-;_-&quot;$&quot;* &quot;-&quot;_-;_-@_-"/>
    <numFmt numFmtId="177" formatCode="_(&quot;$&quot;* #,##0.00_);_(&quot;$&quot;* \(#,##0.00\);_(&quot;$&quot;* &quot;-&quot;??_);_(@_)"/>
    <numFmt numFmtId="178" formatCode="\$#,##0;\(\$#,##0\)"/>
    <numFmt numFmtId="179" formatCode="0.0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0;_琀"/>
    <numFmt numFmtId="42" formatCode="_ &quot;￥&quot;* #,##0_ ;_ &quot;￥&quot;* \-#,##0_ ;_ &quot;￥&quot;* &quot;-&quot;_ ;_ @_ "/>
    <numFmt numFmtId="181" formatCode="0000"/>
    <numFmt numFmtId="41" formatCode="_ * #,##0_ ;_ * \-#,##0_ ;_ * &quot;-&quot;_ ;_ @_ "/>
    <numFmt numFmtId="182" formatCode="#,##0;\-#,##0;&quot;-&quot;"/>
    <numFmt numFmtId="183" formatCode="#,##0;\(#,##0\)"/>
    <numFmt numFmtId="184" formatCode="_-* #,##0.00_$_-;\-* #,##0.00_$_-;_-* &quot;-&quot;??_$_-;_-@_-"/>
    <numFmt numFmtId="185" formatCode="\$#,##0.00;\(\$#,##0.00\)"/>
    <numFmt numFmtId="186" formatCode="yyyy&quot;年&quot;m&quot;月&quot;d&quot;日&quot;;@"/>
    <numFmt numFmtId="187" formatCode="#,##0.0_ "/>
    <numFmt numFmtId="188" formatCode="_-* #,##0&quot;$&quot;_-;\-* #,##0&quot;$&quot;_-;_-* &quot;-&quot;&quot;$&quot;_-;_-@_-"/>
    <numFmt numFmtId="189" formatCode="_-* #,##0_$_-;\-* #,##0_$_-;_-* &quot;-&quot;_$_-;_-@_-"/>
    <numFmt numFmtId="190" formatCode="_-* #,##0.00&quot;$&quot;_-;\-* #,##0.00&quot;$&quot;_-;_-* &quot;-&quot;??&quot;$&quot;_-;_-@_-"/>
    <numFmt numFmtId="191" formatCode="#,##0.0_);[Red]\(#,##0.0\)"/>
    <numFmt numFmtId="192" formatCode="* #,##0.00;* \-#,##0.00;* &quot;&quot;??;@"/>
    <numFmt numFmtId="193" formatCode="00"/>
    <numFmt numFmtId="194" formatCode="#,##0.0"/>
    <numFmt numFmtId="195" formatCode="0.0_);[Red]\(0.0\)"/>
  </numFmts>
  <fonts count="5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9"/>
      <name val="华文仿宋"/>
      <charset val="134"/>
    </font>
    <font>
      <sz val="9"/>
      <name val="仿宋"/>
      <charset val="134"/>
    </font>
    <font>
      <b/>
      <sz val="9"/>
      <name val="宋体"/>
      <charset val="134"/>
    </font>
    <font>
      <sz val="12"/>
      <name val="仿宋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sz val="11"/>
      <name val="宋体"/>
      <charset val="134"/>
    </font>
    <font>
      <b/>
      <sz val="18"/>
      <color indexed="56"/>
      <name val="宋体"/>
      <charset val="134"/>
    </font>
    <font>
      <u/>
      <sz val="12"/>
      <color indexed="3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  <font>
      <b/>
      <sz val="10"/>
      <name val="Arial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b/>
      <sz val="12"/>
      <color indexed="8"/>
      <name val="宋体"/>
      <charset val="134"/>
    </font>
    <font>
      <sz val="8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11"/>
      <color indexed="20"/>
      <name val="微软雅黑"/>
      <charset val="134"/>
    </font>
    <font>
      <sz val="11"/>
      <color indexed="17"/>
      <name val="微软雅黑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name val="Courier"/>
      <charset val="134"/>
    </font>
    <font>
      <sz val="12"/>
      <name val="바탕체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3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5" borderId="17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/>
    <xf numFmtId="0" fontId="17" fillId="1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17" borderId="21" applyNumberFormat="0" applyFont="0" applyAlignment="0" applyProtection="0">
      <alignment vertical="center"/>
    </xf>
    <xf numFmtId="0" fontId="16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9" fillId="8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34" fillId="20" borderId="2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20" borderId="17" applyNumberFormat="0" applyAlignment="0" applyProtection="0">
      <alignment vertical="center"/>
    </xf>
    <xf numFmtId="0" fontId="35" fillId="22" borderId="23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180" fontId="39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/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25" fillId="31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24" borderId="0" applyNumberFormat="0" applyBorder="0" applyAlignment="0" applyProtection="0"/>
    <xf numFmtId="0" fontId="25" fillId="15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5" fillId="11" borderId="0" applyNumberFormat="0" applyBorder="0" applyAlignment="0" applyProtection="0"/>
    <xf numFmtId="0" fontId="25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11" borderId="0" applyNumberFormat="0" applyBorder="0" applyAlignment="0" applyProtection="0"/>
    <xf numFmtId="0" fontId="41" fillId="30" borderId="0" applyNumberFormat="0" applyBorder="0" applyAlignment="0" applyProtection="0"/>
    <xf numFmtId="0" fontId="25" fillId="11" borderId="0" applyNumberFormat="0" applyBorder="0" applyAlignment="0" applyProtection="0"/>
    <xf numFmtId="0" fontId="25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2" borderId="0" applyNumberFormat="0" applyBorder="0" applyAlignment="0" applyProtection="0"/>
    <xf numFmtId="41" fontId="40" fillId="0" borderId="0" applyFont="0" applyFill="0" applyBorder="0" applyAlignment="0" applyProtection="0"/>
    <xf numFmtId="0" fontId="25" fillId="33" borderId="0" applyNumberFormat="0" applyBorder="0" applyAlignment="0" applyProtection="0"/>
    <xf numFmtId="0" fontId="0" fillId="0" borderId="0"/>
    <xf numFmtId="0" fontId="25" fillId="36" borderId="0" applyNumberFormat="0" applyBorder="0" applyAlignment="0" applyProtection="0"/>
    <xf numFmtId="0" fontId="20" fillId="29" borderId="0" applyNumberFormat="0" applyBorder="0" applyAlignment="0" applyProtection="0"/>
    <xf numFmtId="0" fontId="20" fillId="37" borderId="0" applyNumberFormat="0" applyBorder="0" applyAlignment="0" applyProtection="0"/>
    <xf numFmtId="0" fontId="19" fillId="8" borderId="0" applyNumberFormat="0" applyBorder="0" applyAlignment="0" applyProtection="0"/>
    <xf numFmtId="0" fontId="25" fillId="37" borderId="0" applyNumberFormat="0" applyBorder="0" applyAlignment="0" applyProtection="0"/>
    <xf numFmtId="182" fontId="44" fillId="0" borderId="0" applyFill="0" applyBorder="0" applyAlignment="0"/>
    <xf numFmtId="41" fontId="18" fillId="0" borderId="0" applyFont="0" applyFill="0" applyBorder="0" applyAlignment="0" applyProtection="0"/>
    <xf numFmtId="183" fontId="40" fillId="0" borderId="0"/>
    <xf numFmtId="0" fontId="41" fillId="30" borderId="0" applyNumberFormat="0" applyBorder="0" applyAlignment="0" applyProtection="0"/>
    <xf numFmtId="0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46" fillId="39" borderId="0" applyNumberFormat="0" applyBorder="0" applyAlignment="0" applyProtection="0"/>
    <xf numFmtId="177" fontId="18" fillId="0" borderId="0" applyFont="0" applyFill="0" applyBorder="0" applyAlignment="0" applyProtection="0"/>
    <xf numFmtId="185" fontId="40" fillId="0" borderId="0"/>
    <xf numFmtId="0" fontId="15" fillId="0" borderId="0" applyProtection="0"/>
    <xf numFmtId="186" fontId="39" fillId="0" borderId="0" applyFont="0" applyFill="0" applyBorder="0" applyAlignment="0" applyProtection="0"/>
    <xf numFmtId="178" fontId="40" fillId="0" borderId="0"/>
    <xf numFmtId="2" fontId="15" fillId="0" borderId="0" applyProtection="0"/>
    <xf numFmtId="38" fontId="47" fillId="20" borderId="0" applyNumberFormat="0" applyBorder="0" applyAlignment="0" applyProtection="0"/>
    <xf numFmtId="0" fontId="42" fillId="0" borderId="27" applyNumberFormat="0" applyAlignment="0" applyProtection="0">
      <alignment horizontal="left" vertical="center"/>
    </xf>
    <xf numFmtId="0" fontId="42" fillId="0" borderId="6">
      <alignment horizontal="left" vertical="center"/>
    </xf>
    <xf numFmtId="0" fontId="48" fillId="0" borderId="0" applyProtection="0"/>
    <xf numFmtId="0" fontId="42" fillId="0" borderId="0" applyProtection="0"/>
    <xf numFmtId="10" fontId="47" fillId="2" borderId="1" applyNumberFormat="0" applyBorder="0" applyAlignment="0" applyProtection="0"/>
    <xf numFmtId="0" fontId="41" fillId="30" borderId="0" applyNumberFormat="0" applyBorder="0" applyAlignment="0" applyProtection="0"/>
    <xf numFmtId="37" fontId="49" fillId="0" borderId="0"/>
    <xf numFmtId="0" fontId="50" fillId="0" borderId="0"/>
    <xf numFmtId="0" fontId="51" fillId="0" borderId="0"/>
    <xf numFmtId="0" fontId="43" fillId="0" borderId="0"/>
    <xf numFmtId="10" fontId="18" fillId="0" borderId="0" applyFont="0" applyFill="0" applyBorder="0" applyAlignment="0" applyProtection="0"/>
    <xf numFmtId="1" fontId="18" fillId="0" borderId="0"/>
    <xf numFmtId="0" fontId="15" fillId="0" borderId="24" applyProtection="0"/>
    <xf numFmtId="9" fontId="39" fillId="0" borderId="0" applyFont="0" applyFill="0" applyBorder="0" applyAlignment="0" applyProtection="0"/>
    <xf numFmtId="0" fontId="0" fillId="0" borderId="0">
      <alignment vertical="center"/>
    </xf>
    <xf numFmtId="0" fontId="29" fillId="0" borderId="1">
      <alignment horizontal="distributed" vertical="center" wrapText="1"/>
    </xf>
    <xf numFmtId="0" fontId="24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52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0" fillId="0" borderId="0"/>
    <xf numFmtId="0" fontId="19" fillId="8" borderId="0" applyNumberFormat="0" applyBorder="0" applyAlignment="0" applyProtection="0"/>
    <xf numFmtId="40" fontId="45" fillId="0" borderId="0" applyFont="0" applyFill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52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188" fontId="38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18" fillId="0" borderId="0"/>
    <xf numFmtId="0" fontId="0" fillId="0" borderId="0"/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0" borderId="0"/>
    <xf numFmtId="179" fontId="29" fillId="0" borderId="1">
      <alignment vertical="center"/>
      <protection locked="0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3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1" fillId="30" borderId="0" applyNumberFormat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5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53" fillId="4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38" fontId="45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56" fillId="0" borderId="0"/>
    <xf numFmtId="0" fontId="57" fillId="0" borderId="0"/>
    <xf numFmtId="189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5" fillId="0" borderId="0"/>
    <xf numFmtId="0" fontId="46" fillId="40" borderId="0" applyNumberFormat="0" applyBorder="0" applyAlignment="0" applyProtection="0"/>
    <xf numFmtId="0" fontId="46" fillId="38" borderId="0" applyNumberFormat="0" applyBorder="0" applyAlignment="0" applyProtection="0"/>
    <xf numFmtId="1" fontId="29" fillId="0" borderId="1">
      <alignment vertical="center"/>
      <protection locked="0"/>
    </xf>
    <xf numFmtId="0" fontId="18" fillId="0" borderId="0"/>
    <xf numFmtId="0" fontId="17" fillId="21" borderId="0" applyNumberFormat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1" fontId="2" fillId="0" borderId="0" xfId="190" applyNumberFormat="1" applyFont="1" applyFill="1" applyAlignment="1" applyProtection="1">
      <alignment horizontal="left" vertical="center"/>
    </xf>
    <xf numFmtId="191" fontId="2" fillId="0" borderId="0" xfId="190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2" fontId="2" fillId="0" borderId="1" xfId="0" applyNumberFormat="1" applyFont="1" applyBorder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5" fillId="0" borderId="0" xfId="188"/>
    <xf numFmtId="192" fontId="2" fillId="0" borderId="0" xfId="184" applyNumberFormat="1" applyFont="1" applyFill="1" applyAlignment="1" applyProtection="1">
      <alignment horizontal="left" vertical="center" wrapText="1"/>
    </xf>
    <xf numFmtId="0" fontId="3" fillId="0" borderId="0" xfId="188" applyNumberFormat="1" applyFont="1" applyFill="1" applyAlignment="1" applyProtection="1">
      <alignment horizontal="center" vertical="center"/>
    </xf>
    <xf numFmtId="0" fontId="2" fillId="2" borderId="3" xfId="188" applyFont="1" applyFill="1" applyBorder="1" applyAlignment="1"/>
    <xf numFmtId="0" fontId="2" fillId="2" borderId="3" xfId="188" applyFont="1" applyFill="1" applyBorder="1" applyAlignment="1">
      <alignment horizontal="right"/>
    </xf>
    <xf numFmtId="0" fontId="4" fillId="0" borderId="1" xfId="188" applyNumberFormat="1" applyFont="1" applyFill="1" applyBorder="1" applyAlignment="1" applyProtection="1">
      <alignment horizontal="center" vertical="center"/>
    </xf>
    <xf numFmtId="0" fontId="4" fillId="0" borderId="1" xfId="185" applyFont="1" applyBorder="1" applyAlignment="1">
      <alignment horizontal="center" vertical="center" wrapText="1"/>
    </xf>
    <xf numFmtId="0" fontId="4" fillId="0" borderId="1" xfId="188" applyNumberFormat="1" applyFont="1" applyFill="1" applyBorder="1" applyAlignment="1" applyProtection="1">
      <alignment horizontal="center" vertical="center" wrapText="1"/>
    </xf>
    <xf numFmtId="0" fontId="4" fillId="0" borderId="4" xfId="188" applyNumberFormat="1" applyFont="1" applyFill="1" applyBorder="1" applyAlignment="1" applyProtection="1">
      <alignment horizontal="center" vertical="center" wrapText="1"/>
    </xf>
    <xf numFmtId="0" fontId="4" fillId="0" borderId="1" xfId="188" applyNumberFormat="1" applyFont="1" applyFill="1" applyBorder="1" applyAlignment="1" applyProtection="1">
      <alignment vertical="center" wrapText="1"/>
    </xf>
    <xf numFmtId="0" fontId="4" fillId="0" borderId="1" xfId="185" applyFont="1" applyBorder="1" applyAlignment="1">
      <alignment vertical="center" wrapText="1"/>
    </xf>
    <xf numFmtId="49" fontId="2" fillId="0" borderId="5" xfId="188" applyNumberFormat="1" applyFont="1" applyFill="1" applyBorder="1" applyAlignment="1" applyProtection="1">
      <alignment horizontal="left" vertical="center" wrapText="1"/>
    </xf>
    <xf numFmtId="49" fontId="2" fillId="0" borderId="1" xfId="188" applyNumberFormat="1" applyFont="1" applyFill="1" applyBorder="1" applyAlignment="1" applyProtection="1">
      <alignment horizontal="left" vertical="center" wrapText="1"/>
    </xf>
    <xf numFmtId="2" fontId="2" fillId="0" borderId="1" xfId="188" applyNumberFormat="1" applyFont="1" applyFill="1" applyBorder="1" applyAlignment="1" applyProtection="1">
      <alignment horizontal="center" vertical="center" wrapText="1"/>
    </xf>
    <xf numFmtId="49" fontId="2" fillId="0" borderId="5" xfId="188" applyNumberFormat="1" applyFont="1" applyFill="1" applyBorder="1" applyAlignment="1" applyProtection="1">
      <alignment horizontal="center" vertical="center" wrapText="1"/>
    </xf>
    <xf numFmtId="49" fontId="2" fillId="0" borderId="1" xfId="188" applyNumberFormat="1" applyFont="1" applyFill="1" applyBorder="1" applyAlignment="1" applyProtection="1">
      <alignment horizontal="center" vertical="center" wrapText="1"/>
    </xf>
    <xf numFmtId="191" fontId="2" fillId="0" borderId="1" xfId="188" applyNumberFormat="1" applyFont="1" applyFill="1" applyBorder="1" applyAlignment="1" applyProtection="1">
      <alignment horizontal="center" vertical="center" wrapText="1"/>
    </xf>
    <xf numFmtId="49" fontId="2" fillId="0" borderId="1" xfId="188" applyNumberFormat="1" applyFont="1" applyFill="1" applyBorder="1" applyAlignment="1" applyProtection="1">
      <alignment horizontal="left" vertical="center" wrapText="1" indent="1"/>
    </xf>
    <xf numFmtId="0" fontId="2" fillId="0" borderId="0" xfId="188" applyFont="1" applyAlignment="1">
      <alignment horizontal="center"/>
    </xf>
    <xf numFmtId="0" fontId="2" fillId="0" borderId="1" xfId="188" applyNumberFormat="1" applyFont="1" applyFill="1" applyBorder="1" applyAlignment="1" applyProtection="1">
      <alignment horizontal="center" vertical="center" wrapText="1"/>
    </xf>
    <xf numFmtId="0" fontId="2" fillId="0" borderId="1" xfId="188" applyFont="1" applyBorder="1"/>
    <xf numFmtId="2" fontId="2" fillId="0" borderId="1" xfId="188" applyNumberFormat="1" applyFont="1" applyBorder="1" applyAlignment="1">
      <alignment horizontal="center"/>
    </xf>
    <xf numFmtId="0" fontId="2" fillId="0" borderId="0" xfId="0" applyFont="1">
      <alignment vertical="center"/>
    </xf>
    <xf numFmtId="2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4" fillId="0" borderId="0" xfId="190" applyFont="1"/>
    <xf numFmtId="0" fontId="2" fillId="0" borderId="0" xfId="190" applyFont="1"/>
    <xf numFmtId="0" fontId="2" fillId="0" borderId="0" xfId="190" applyFont="1" applyFill="1"/>
    <xf numFmtId="0" fontId="5" fillId="0" borderId="0" xfId="190"/>
    <xf numFmtId="181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91" fontId="2" fillId="0" borderId="0" xfId="190" applyNumberFormat="1" applyFont="1" applyFill="1" applyAlignment="1" applyProtection="1">
      <alignment vertical="center"/>
    </xf>
    <xf numFmtId="0" fontId="3" fillId="0" borderId="0" xfId="190" applyNumberFormat="1" applyFont="1" applyFill="1" applyAlignment="1" applyProtection="1">
      <alignment horizontal="center" vertical="center"/>
    </xf>
    <xf numFmtId="193" fontId="2" fillId="0" borderId="3" xfId="190" applyNumberFormat="1" applyFont="1" applyFill="1" applyBorder="1" applyAlignment="1" applyProtection="1"/>
    <xf numFmtId="191" fontId="2" fillId="0" borderId="3" xfId="190" applyNumberFormat="1" applyFont="1" applyFill="1" applyBorder="1" applyAlignment="1" applyProtection="1">
      <alignment vertical="center"/>
    </xf>
    <xf numFmtId="0" fontId="4" fillId="0" borderId="4" xfId="192" applyNumberFormat="1" applyFont="1" applyFill="1" applyBorder="1" applyAlignment="1" applyProtection="1">
      <alignment horizontal="centerContinuous" vertical="center"/>
    </xf>
    <xf numFmtId="0" fontId="4" fillId="0" borderId="1" xfId="192" applyNumberFormat="1" applyFont="1" applyFill="1" applyBorder="1" applyAlignment="1" applyProtection="1">
      <alignment horizontal="centerContinuous" vertical="center"/>
    </xf>
    <xf numFmtId="0" fontId="4" fillId="0" borderId="1" xfId="192" applyNumberFormat="1" applyFont="1" applyFill="1" applyBorder="1" applyAlignment="1" applyProtection="1">
      <alignment horizontal="center" vertical="center" wrapText="1"/>
    </xf>
    <xf numFmtId="0" fontId="4" fillId="0" borderId="6" xfId="192" applyNumberFormat="1" applyFont="1" applyFill="1" applyBorder="1" applyAlignment="1" applyProtection="1">
      <alignment horizontal="centerContinuous" vertical="center"/>
    </xf>
    <xf numFmtId="193" fontId="4" fillId="0" borderId="1" xfId="192" applyNumberFormat="1" applyFont="1" applyFill="1" applyBorder="1" applyAlignment="1" applyProtection="1">
      <alignment horizontal="center" vertical="center"/>
    </xf>
    <xf numFmtId="181" fontId="4" fillId="0" borderId="1" xfId="192" applyNumberFormat="1" applyFont="1" applyFill="1" applyBorder="1" applyAlignment="1" applyProtection="1">
      <alignment horizontal="center" vertical="center"/>
    </xf>
    <xf numFmtId="0" fontId="4" fillId="0" borderId="7" xfId="192" applyNumberFormat="1" applyFont="1" applyFill="1" applyBorder="1" applyAlignment="1" applyProtection="1">
      <alignment horizontal="center" vertical="center" wrapText="1"/>
    </xf>
    <xf numFmtId="193" fontId="2" fillId="0" borderId="8" xfId="190" applyNumberFormat="1" applyFont="1" applyFill="1" applyBorder="1" applyAlignment="1" applyProtection="1">
      <alignment horizontal="center" vertical="center"/>
    </xf>
    <xf numFmtId="181" fontId="2" fillId="0" borderId="8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 wrapText="1"/>
    </xf>
    <xf numFmtId="0" fontId="2" fillId="0" borderId="1" xfId="190" applyNumberFormat="1" applyFont="1" applyFill="1" applyBorder="1" applyAlignment="1" applyProtection="1">
      <alignment horizontal="center" vertical="center" wrapText="1"/>
    </xf>
    <xf numFmtId="49" fontId="2" fillId="0" borderId="1" xfId="190" applyNumberFormat="1" applyFont="1" applyFill="1" applyBorder="1" applyAlignment="1" applyProtection="1">
      <alignment horizontal="center" vertical="center" wrapText="1"/>
    </xf>
    <xf numFmtId="49" fontId="2" fillId="0" borderId="1" xfId="190" applyNumberFormat="1" applyFont="1" applyFill="1" applyBorder="1" applyAlignment="1" applyProtection="1">
      <alignment vertical="center" wrapText="1"/>
    </xf>
    <xf numFmtId="0" fontId="2" fillId="0" borderId="1" xfId="190" applyNumberFormat="1" applyFont="1" applyFill="1" applyBorder="1" applyAlignment="1" applyProtection="1">
      <alignment vertical="center" wrapText="1"/>
    </xf>
    <xf numFmtId="191" fontId="2" fillId="0" borderId="1" xfId="190" applyNumberFormat="1" applyFont="1" applyFill="1" applyBorder="1" applyAlignment="1" applyProtection="1">
      <alignment horizontal="right" vertical="center" wrapText="1"/>
    </xf>
    <xf numFmtId="187" fontId="2" fillId="0" borderId="0" xfId="190" applyNumberFormat="1" applyFont="1" applyFill="1" applyAlignment="1" applyProtection="1">
      <alignment vertical="center"/>
    </xf>
    <xf numFmtId="191" fontId="2" fillId="0" borderId="0" xfId="190" applyNumberFormat="1" applyFont="1" applyFill="1" applyAlignment="1" applyProtection="1">
      <alignment horizontal="right"/>
    </xf>
    <xf numFmtId="0" fontId="4" fillId="0" borderId="7" xfId="192" applyNumberFormat="1" applyFont="1" applyFill="1" applyBorder="1" applyAlignment="1" applyProtection="1">
      <alignment horizontal="centerContinuous" vertical="center"/>
    </xf>
    <xf numFmtId="0" fontId="4" fillId="0" borderId="8" xfId="192" applyNumberFormat="1" applyFont="1" applyFill="1" applyBorder="1" applyAlignment="1" applyProtection="1">
      <alignment horizontal="center" vertical="center" wrapText="1"/>
    </xf>
    <xf numFmtId="0" fontId="4" fillId="0" borderId="4" xfId="192" applyNumberFormat="1" applyFont="1" applyFill="1" applyBorder="1" applyAlignment="1" applyProtection="1">
      <alignment horizontal="center" vertical="center" wrapText="1"/>
    </xf>
    <xf numFmtId="0" fontId="6" fillId="0" borderId="0" xfId="190" applyFont="1"/>
    <xf numFmtId="0" fontId="0" fillId="0" borderId="0" xfId="190" applyFont="1"/>
    <xf numFmtId="0" fontId="0" fillId="0" borderId="0" xfId="190" applyFont="1" applyFill="1"/>
    <xf numFmtId="193" fontId="2" fillId="3" borderId="3" xfId="190" applyNumberFormat="1" applyFont="1" applyFill="1" applyBorder="1" applyAlignment="1" applyProtection="1"/>
    <xf numFmtId="193" fontId="0" fillId="0" borderId="1" xfId="190" applyNumberFormat="1" applyFont="1" applyFill="1" applyBorder="1" applyAlignment="1" applyProtection="1">
      <alignment horizontal="center" vertical="center"/>
    </xf>
    <xf numFmtId="181" fontId="0" fillId="0" borderId="1" xfId="190" applyNumberFormat="1" applyFont="1" applyFill="1" applyBorder="1" applyAlignment="1" applyProtection="1">
      <alignment horizontal="center" vertical="center"/>
    </xf>
    <xf numFmtId="0" fontId="0" fillId="0" borderId="1" xfId="190" applyNumberFormat="1" applyFont="1" applyFill="1" applyBorder="1" applyAlignment="1" applyProtection="1">
      <alignment horizontal="center" vertical="center"/>
    </xf>
    <xf numFmtId="0" fontId="0" fillId="0" borderId="1" xfId="190" applyNumberFormat="1" applyFont="1" applyFill="1" applyBorder="1" applyAlignment="1" applyProtection="1">
      <alignment horizontal="center" vertical="center" wrapText="1"/>
    </xf>
    <xf numFmtId="49" fontId="5" fillId="0" borderId="1" xfId="192" applyNumberFormat="1" applyFont="1" applyFill="1" applyBorder="1" applyAlignment="1" applyProtection="1">
      <alignment horizontal="center" vertical="center" wrapText="1"/>
    </xf>
    <xf numFmtId="2" fontId="5" fillId="0" borderId="1" xfId="191" applyNumberFormat="1" applyFont="1" applyFill="1" applyBorder="1" applyAlignment="1" applyProtection="1">
      <alignment horizontal="center" vertical="center" wrapText="1"/>
    </xf>
    <xf numFmtId="2" fontId="5" fillId="0" borderId="1" xfId="190" applyNumberFormat="1" applyFont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2" fontId="5" fillId="0" borderId="1" xfId="192" applyNumberFormat="1" applyFont="1" applyFill="1" applyBorder="1" applyAlignment="1" applyProtection="1">
      <alignment horizontal="center" vertical="center" wrapText="1"/>
    </xf>
    <xf numFmtId="2" fontId="5" fillId="0" borderId="1" xfId="190" applyNumberFormat="1" applyFont="1" applyBorder="1" applyAlignment="1">
      <alignment horizontal="center" vertical="center"/>
    </xf>
    <xf numFmtId="2" fontId="5" fillId="0" borderId="1" xfId="19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175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190" applyNumberFormat="1" applyFont="1" applyFill="1" applyBorder="1" applyAlignment="1" applyProtection="1">
      <alignment horizontal="center" vertical="center" wrapText="1"/>
    </xf>
    <xf numFmtId="2" fontId="5" fillId="0" borderId="1" xfId="19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2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2" fontId="8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191" applyNumberFormat="1" applyFont="1" applyFill="1" applyBorder="1" applyAlignment="1" applyProtection="1">
      <alignment horizontal="center" vertical="center" wrapText="1"/>
    </xf>
    <xf numFmtId="0" fontId="5" fillId="0" borderId="1" xfId="191" applyNumberFormat="1" applyFont="1" applyFill="1" applyBorder="1" applyAlignment="1" applyProtection="1">
      <alignment horizontal="center" vertical="center" wrapText="1"/>
    </xf>
    <xf numFmtId="2" fontId="5" fillId="0" borderId="0" xfId="190" applyNumberFormat="1"/>
    <xf numFmtId="0" fontId="5" fillId="0" borderId="0" xfId="192"/>
    <xf numFmtId="0" fontId="4" fillId="0" borderId="0" xfId="187" applyFont="1"/>
    <xf numFmtId="0" fontId="2" fillId="0" borderId="0" xfId="187" applyFont="1" applyFill="1"/>
    <xf numFmtId="0" fontId="0" fillId="0" borderId="0" xfId="187" applyFont="1"/>
    <xf numFmtId="0" fontId="5" fillId="0" borderId="0" xfId="187" applyAlignment="1">
      <alignment wrapText="1"/>
    </xf>
    <xf numFmtId="0" fontId="5" fillId="0" borderId="0" xfId="187"/>
    <xf numFmtId="191" fontId="2" fillId="0" borderId="0" xfId="192" applyNumberFormat="1" applyFont="1" applyFill="1" applyAlignment="1" applyProtection="1">
      <alignment horizontal="left" vertical="center"/>
    </xf>
    <xf numFmtId="181" fontId="2" fillId="0" borderId="0" xfId="192" applyNumberFormat="1" applyFont="1" applyFill="1" applyAlignment="1" applyProtection="1">
      <alignment horizontal="center" vertical="center"/>
    </xf>
    <xf numFmtId="0" fontId="2" fillId="0" borderId="0" xfId="192" applyNumberFormat="1" applyFont="1" applyFill="1" applyAlignment="1" applyProtection="1">
      <alignment horizontal="left" vertical="center" wrapText="1"/>
    </xf>
    <xf numFmtId="191" fontId="2" fillId="0" borderId="0" xfId="192" applyNumberFormat="1" applyFont="1" applyFill="1" applyAlignment="1" applyProtection="1">
      <alignment vertical="center"/>
    </xf>
    <xf numFmtId="187" fontId="2" fillId="0" borderId="0" xfId="192" applyNumberFormat="1" applyFont="1" applyFill="1" applyAlignment="1" applyProtection="1">
      <alignment vertical="center"/>
    </xf>
    <xf numFmtId="192" fontId="3" fillId="0" borderId="0" xfId="187" applyNumberFormat="1" applyFont="1" applyFill="1" applyAlignment="1" applyProtection="1">
      <alignment horizontal="center" vertical="center" wrapText="1"/>
    </xf>
    <xf numFmtId="192" fontId="2" fillId="0" borderId="3" xfId="187" applyNumberFormat="1" applyFont="1" applyFill="1" applyBorder="1" applyAlignment="1" applyProtection="1">
      <alignment horizontal="left" vertical="center" wrapText="1"/>
    </xf>
    <xf numFmtId="192" fontId="2" fillId="0" borderId="3" xfId="187" applyNumberFormat="1" applyFont="1" applyFill="1" applyBorder="1" applyAlignment="1" applyProtection="1">
      <alignment vertical="center" wrapText="1"/>
    </xf>
    <xf numFmtId="192" fontId="3" fillId="0" borderId="3" xfId="187" applyNumberFormat="1" applyFont="1" applyFill="1" applyBorder="1" applyAlignment="1" applyProtection="1">
      <alignment vertical="center" wrapText="1"/>
    </xf>
    <xf numFmtId="192" fontId="4" fillId="0" borderId="5" xfId="187" applyNumberFormat="1" applyFont="1" applyFill="1" applyBorder="1" applyAlignment="1" applyProtection="1">
      <alignment horizontal="center" vertical="center" wrapText="1"/>
    </xf>
    <xf numFmtId="192" fontId="4" fillId="0" borderId="6" xfId="187" applyNumberFormat="1" applyFont="1" applyFill="1" applyBorder="1" applyAlignment="1" applyProtection="1">
      <alignment horizontal="center" vertical="center" wrapText="1"/>
    </xf>
    <xf numFmtId="192" fontId="4" fillId="0" borderId="7" xfId="187" applyNumberFormat="1" applyFont="1" applyFill="1" applyBorder="1" applyAlignment="1" applyProtection="1">
      <alignment horizontal="center" vertical="center" wrapText="1"/>
    </xf>
    <xf numFmtId="192" fontId="4" fillId="0" borderId="1" xfId="187" applyNumberFormat="1" applyFont="1" applyFill="1" applyBorder="1" applyAlignment="1" applyProtection="1">
      <alignment horizontal="centerContinuous" vertical="center"/>
    </xf>
    <xf numFmtId="192" fontId="4" fillId="0" borderId="8" xfId="187" applyNumberFormat="1" applyFont="1" applyFill="1" applyBorder="1" applyAlignment="1" applyProtection="1">
      <alignment horizontal="centerContinuous" vertical="center"/>
    </xf>
    <xf numFmtId="192" fontId="4" fillId="0" borderId="10" xfId="187" applyNumberFormat="1" applyFont="1" applyFill="1" applyBorder="1" applyAlignment="1" applyProtection="1">
      <alignment horizontal="center" vertical="center" wrapText="1"/>
    </xf>
    <xf numFmtId="192" fontId="4" fillId="0" borderId="11" xfId="187" applyNumberFormat="1" applyFont="1" applyFill="1" applyBorder="1" applyAlignment="1" applyProtection="1">
      <alignment horizontal="center" vertical="center" wrapText="1"/>
    </xf>
    <xf numFmtId="192" fontId="4" fillId="0" borderId="5" xfId="187" applyNumberFormat="1" applyFont="1" applyFill="1" applyBorder="1" applyAlignment="1" applyProtection="1">
      <alignment horizontal="center" vertical="center"/>
    </xf>
    <xf numFmtId="0" fontId="4" fillId="0" borderId="1" xfId="187" applyNumberFormat="1" applyFont="1" applyFill="1" applyBorder="1" applyAlignment="1" applyProtection="1">
      <alignment horizontal="center" vertical="center"/>
    </xf>
    <xf numFmtId="191" fontId="4" fillId="0" borderId="1" xfId="187" applyNumberFormat="1" applyFont="1" applyFill="1" applyBorder="1" applyAlignment="1" applyProtection="1">
      <alignment horizontal="centerContinuous" vertical="center"/>
    </xf>
    <xf numFmtId="192" fontId="4" fillId="0" borderId="12" xfId="187" applyNumberFormat="1" applyFont="1" applyFill="1" applyBorder="1" applyAlignment="1" applyProtection="1">
      <alignment horizontal="center" vertical="center" wrapText="1"/>
    </xf>
    <xf numFmtId="192" fontId="4" fillId="0" borderId="13" xfId="187" applyNumberFormat="1" applyFont="1" applyFill="1" applyBorder="1" applyAlignment="1" applyProtection="1">
      <alignment horizontal="center" vertical="center" wrapText="1"/>
    </xf>
    <xf numFmtId="192" fontId="4" fillId="0" borderId="10" xfId="187" applyNumberFormat="1" applyFont="1" applyFill="1" applyBorder="1" applyAlignment="1" applyProtection="1">
      <alignment horizontal="center" vertical="center"/>
    </xf>
    <xf numFmtId="191" fontId="4" fillId="0" borderId="5" xfId="187" applyNumberFormat="1" applyFont="1" applyFill="1" applyBorder="1" applyAlignment="1" applyProtection="1">
      <alignment horizontal="center" vertical="center"/>
    </xf>
    <xf numFmtId="191" fontId="4" fillId="0" borderId="6" xfId="187" applyNumberFormat="1" applyFont="1" applyFill="1" applyBorder="1" applyAlignment="1" applyProtection="1">
      <alignment horizontal="center" vertical="center"/>
    </xf>
    <xf numFmtId="192" fontId="4" fillId="0" borderId="14" xfId="187" applyNumberFormat="1" applyFont="1" applyFill="1" applyBorder="1" applyAlignment="1" applyProtection="1">
      <alignment horizontal="center" vertical="center" wrapText="1"/>
    </xf>
    <xf numFmtId="192" fontId="4" fillId="0" borderId="15" xfId="187" applyNumberFormat="1" applyFont="1" applyFill="1" applyBorder="1" applyAlignment="1" applyProtection="1">
      <alignment horizontal="center" vertical="center" wrapText="1"/>
    </xf>
    <xf numFmtId="191" fontId="4" fillId="0" borderId="1" xfId="187" applyNumberFormat="1" applyFont="1" applyFill="1" applyBorder="1" applyAlignment="1" applyProtection="1">
      <alignment horizontal="center" vertical="center" wrapText="1"/>
    </xf>
    <xf numFmtId="49" fontId="4" fillId="2" borderId="1" xfId="187" applyNumberFormat="1" applyFont="1" applyFill="1" applyBorder="1" applyAlignment="1">
      <alignment horizontal="center" vertical="center"/>
    </xf>
    <xf numFmtId="49" fontId="4" fillId="0" borderId="1" xfId="187" applyNumberFormat="1" applyFont="1" applyFill="1" applyBorder="1" applyAlignment="1">
      <alignment horizontal="center" vertical="center" wrapText="1"/>
    </xf>
    <xf numFmtId="0" fontId="2" fillId="0" borderId="8" xfId="187" applyFont="1" applyBorder="1" applyAlignment="1">
      <alignment horizontal="center" vertical="center" wrapText="1"/>
    </xf>
    <xf numFmtId="0" fontId="2" fillId="0" borderId="1" xfId="187" applyFont="1" applyFill="1" applyBorder="1" applyAlignment="1">
      <alignment horizontal="left" vertical="center" wrapText="1"/>
    </xf>
    <xf numFmtId="2" fontId="2" fillId="0" borderId="1" xfId="187" applyNumberFormat="1" applyFont="1" applyFill="1" applyBorder="1" applyAlignment="1">
      <alignment horizontal="center"/>
    </xf>
    <xf numFmtId="0" fontId="2" fillId="0" borderId="7" xfId="141" applyFont="1" applyFill="1" applyBorder="1">
      <alignment vertical="center"/>
    </xf>
    <xf numFmtId="187" fontId="2" fillId="0" borderId="1" xfId="187" applyNumberFormat="1" applyFont="1" applyFill="1" applyBorder="1" applyAlignment="1">
      <alignment horizontal="right" vertical="center" wrapText="1"/>
    </xf>
    <xf numFmtId="0" fontId="2" fillId="0" borderId="9" xfId="187" applyFont="1" applyBorder="1" applyAlignment="1">
      <alignment horizontal="center" vertical="center" wrapText="1"/>
    </xf>
    <xf numFmtId="2" fontId="2" fillId="0" borderId="1" xfId="187" applyNumberFormat="1" applyFont="1" applyFill="1" applyBorder="1" applyAlignment="1" applyProtection="1">
      <alignment horizontal="center" vertical="center" wrapText="1"/>
    </xf>
    <xf numFmtId="0" fontId="2" fillId="0" borderId="1" xfId="141" applyFont="1" applyFill="1" applyBorder="1">
      <alignment vertical="center"/>
    </xf>
    <xf numFmtId="187" fontId="2" fillId="0" borderId="1" xfId="187" applyNumberFormat="1" applyFont="1" applyFill="1" applyBorder="1" applyAlignment="1" applyProtection="1">
      <alignment horizontal="right" vertical="center" wrapText="1"/>
    </xf>
    <xf numFmtId="0" fontId="2" fillId="0" borderId="4" xfId="187" applyFont="1" applyBorder="1" applyAlignment="1">
      <alignment horizontal="center" vertical="center" wrapText="1"/>
    </xf>
    <xf numFmtId="0" fontId="2" fillId="0" borderId="1" xfId="187" applyFont="1" applyFill="1" applyBorder="1"/>
    <xf numFmtId="2" fontId="2" fillId="0" borderId="1" xfId="187" applyNumberFormat="1" applyFont="1" applyFill="1" applyBorder="1" applyAlignment="1">
      <alignment horizontal="center" vertical="center" wrapText="1"/>
    </xf>
    <xf numFmtId="0" fontId="2" fillId="0" borderId="0" xfId="187" applyFont="1" applyFill="1" applyAlignment="1">
      <alignment horizontal="center"/>
    </xf>
    <xf numFmtId="187" fontId="2" fillId="0" borderId="1" xfId="187" applyNumberFormat="1" applyFont="1" applyFill="1" applyBorder="1" applyAlignment="1">
      <alignment horizontal="center" vertical="center" wrapText="1"/>
    </xf>
    <xf numFmtId="187" fontId="2" fillId="0" borderId="1" xfId="187" applyNumberFormat="1" applyFont="1" applyFill="1" applyBorder="1" applyAlignment="1" applyProtection="1">
      <alignment horizontal="center" vertical="center" wrapText="1"/>
    </xf>
    <xf numFmtId="194" fontId="2" fillId="0" borderId="1" xfId="187" applyNumberFormat="1" applyFont="1" applyFill="1" applyBorder="1" applyAlignment="1">
      <alignment horizontal="center"/>
    </xf>
    <xf numFmtId="0" fontId="2" fillId="0" borderId="5" xfId="187" applyFont="1" applyFill="1" applyBorder="1" applyAlignment="1">
      <alignment horizontal="left" vertical="center" wrapText="1"/>
    </xf>
    <xf numFmtId="0" fontId="2" fillId="0" borderId="7" xfId="187" applyFont="1" applyFill="1" applyBorder="1" applyAlignment="1">
      <alignment horizontal="left" vertical="center" wrapText="1"/>
    </xf>
    <xf numFmtId="194" fontId="2" fillId="0" borderId="1" xfId="187" applyNumberFormat="1" applyFont="1" applyFill="1" applyBorder="1" applyAlignment="1">
      <alignment horizontal="center" vertical="center" wrapText="1"/>
    </xf>
    <xf numFmtId="187" fontId="2" fillId="0" borderId="1" xfId="187" applyNumberFormat="1" applyFont="1" applyFill="1" applyBorder="1" applyAlignment="1">
      <alignment horizontal="center" vertical="center"/>
    </xf>
    <xf numFmtId="192" fontId="2" fillId="0" borderId="5" xfId="187" applyNumberFormat="1" applyFont="1" applyFill="1" applyBorder="1" applyAlignment="1" applyProtection="1">
      <alignment horizontal="center" vertical="center" wrapText="1"/>
    </xf>
    <xf numFmtId="192" fontId="2" fillId="0" borderId="7" xfId="187" applyNumberFormat="1" applyFont="1" applyFill="1" applyBorder="1" applyAlignment="1" applyProtection="1">
      <alignment horizontal="center" vertical="center" wrapText="1"/>
    </xf>
    <xf numFmtId="2" fontId="2" fillId="0" borderId="1" xfId="187" applyNumberFormat="1" applyFont="1" applyFill="1" applyBorder="1" applyAlignment="1">
      <alignment horizontal="center" vertical="center"/>
    </xf>
    <xf numFmtId="0" fontId="2" fillId="0" borderId="1" xfId="141" applyFont="1" applyFill="1" applyBorder="1" applyAlignment="1">
      <alignment horizontal="center" vertical="center"/>
    </xf>
    <xf numFmtId="0" fontId="0" fillId="0" borderId="0" xfId="187" applyFont="1" applyAlignment="1">
      <alignment wrapText="1"/>
    </xf>
    <xf numFmtId="2" fontId="0" fillId="0" borderId="0" xfId="187" applyNumberFormat="1" applyFont="1"/>
    <xf numFmtId="191" fontId="2" fillId="0" borderId="0" xfId="192" applyNumberFormat="1" applyFont="1" applyFill="1" applyAlignment="1" applyProtection="1">
      <alignment horizontal="right" vertical="center"/>
    </xf>
    <xf numFmtId="192" fontId="2" fillId="0" borderId="3" xfId="187" applyNumberFormat="1" applyFont="1" applyFill="1" applyBorder="1" applyAlignment="1" applyProtection="1">
      <alignment horizontal="right" wrapText="1"/>
    </xf>
    <xf numFmtId="191" fontId="4" fillId="0" borderId="7" xfId="187" applyNumberFormat="1" applyFont="1" applyFill="1" applyBorder="1" applyAlignment="1" applyProtection="1">
      <alignment horizontal="center" vertical="center"/>
    </xf>
    <xf numFmtId="49" fontId="4" fillId="2" borderId="8" xfId="187" applyNumberFormat="1" applyFont="1" applyFill="1" applyBorder="1" applyAlignment="1">
      <alignment horizontal="center" vertical="center" wrapText="1"/>
    </xf>
    <xf numFmtId="49" fontId="4" fillId="2" borderId="1" xfId="187" applyNumberFormat="1" applyFont="1" applyFill="1" applyBorder="1" applyAlignment="1">
      <alignment horizontal="center" vertical="center" wrapText="1"/>
    </xf>
    <xf numFmtId="0" fontId="4" fillId="0" borderId="1" xfId="187" applyFont="1" applyFill="1" applyBorder="1" applyAlignment="1">
      <alignment horizontal="center" vertical="center" wrapText="1"/>
    </xf>
    <xf numFmtId="49" fontId="4" fillId="2" borderId="4" xfId="187" applyNumberFormat="1" applyFont="1" applyFill="1" applyBorder="1" applyAlignment="1">
      <alignment horizontal="center" vertical="center" wrapText="1"/>
    </xf>
    <xf numFmtId="0" fontId="4" fillId="0" borderId="0" xfId="187" applyFont="1" applyFill="1"/>
    <xf numFmtId="187" fontId="0" fillId="0" borderId="0" xfId="187" applyNumberFormat="1" applyFont="1"/>
    <xf numFmtId="0" fontId="9" fillId="0" borderId="0" xfId="192" applyFont="1"/>
    <xf numFmtId="193" fontId="2" fillId="0" borderId="0" xfId="192" applyNumberFormat="1" applyFont="1" applyFill="1" applyAlignment="1" applyProtection="1">
      <alignment horizontal="center" vertical="center"/>
    </xf>
    <xf numFmtId="0" fontId="3" fillId="0" borderId="0" xfId="192" applyNumberFormat="1" applyFont="1" applyFill="1" applyAlignment="1" applyProtection="1">
      <alignment horizontal="center" vertical="center"/>
    </xf>
    <xf numFmtId="193" fontId="2" fillId="0" borderId="3" xfId="192" applyNumberFormat="1" applyFont="1" applyFill="1" applyBorder="1" applyAlignment="1" applyProtection="1"/>
    <xf numFmtId="193" fontId="2" fillId="3" borderId="3" xfId="192" applyNumberFormat="1" applyFont="1" applyFill="1" applyBorder="1" applyAlignment="1" applyProtection="1"/>
    <xf numFmtId="191" fontId="2" fillId="0" borderId="3" xfId="192" applyNumberFormat="1" applyFont="1" applyFill="1" applyBorder="1" applyAlignment="1" applyProtection="1">
      <alignment vertical="center"/>
    </xf>
    <xf numFmtId="193" fontId="2" fillId="0" borderId="8" xfId="192" applyNumberFormat="1" applyFont="1" applyFill="1" applyBorder="1" applyAlignment="1" applyProtection="1">
      <alignment horizontal="center" vertical="center"/>
    </xf>
    <xf numFmtId="181" fontId="2" fillId="0" borderId="8" xfId="192" applyNumberFormat="1" applyFont="1" applyFill="1" applyBorder="1" applyAlignment="1" applyProtection="1">
      <alignment horizontal="center" vertical="center"/>
    </xf>
    <xf numFmtId="0" fontId="2" fillId="0" borderId="9" xfId="192" applyNumberFormat="1" applyFont="1" applyFill="1" applyBorder="1" applyAlignment="1" applyProtection="1">
      <alignment horizontal="center" vertical="center" wrapText="1"/>
    </xf>
    <xf numFmtId="0" fontId="2" fillId="0" borderId="9" xfId="192" applyNumberFormat="1" applyFont="1" applyFill="1" applyBorder="1" applyAlignment="1" applyProtection="1">
      <alignment horizontal="center" vertical="center"/>
    </xf>
    <xf numFmtId="0" fontId="2" fillId="0" borderId="8" xfId="192" applyNumberFormat="1" applyFont="1" applyFill="1" applyBorder="1" applyAlignment="1" applyProtection="1">
      <alignment horizontal="center" vertical="center"/>
    </xf>
    <xf numFmtId="193" fontId="2" fillId="0" borderId="1" xfId="192" applyNumberFormat="1" applyFont="1" applyFill="1" applyBorder="1" applyAlignment="1" applyProtection="1">
      <alignment horizontal="center" vertical="center"/>
    </xf>
    <xf numFmtId="181" fontId="2" fillId="0" borderId="1" xfId="192" applyNumberFormat="1" applyFont="1" applyFill="1" applyBorder="1" applyAlignment="1" applyProtection="1">
      <alignment horizontal="center" vertical="center"/>
    </xf>
    <xf numFmtId="0" fontId="2" fillId="0" borderId="1" xfId="192" applyNumberFormat="1" applyFont="1" applyFill="1" applyBorder="1" applyAlignment="1" applyProtection="1">
      <alignment horizontal="center" vertical="center" wrapText="1"/>
    </xf>
    <xf numFmtId="2" fontId="2" fillId="0" borderId="1" xfId="192" applyNumberFormat="1" applyFont="1" applyFill="1" applyBorder="1" applyAlignment="1" applyProtection="1">
      <alignment horizontal="center" vertical="center"/>
    </xf>
    <xf numFmtId="191" fontId="2" fillId="0" borderId="0" xfId="192" applyNumberFormat="1" applyFont="1" applyFill="1" applyAlignment="1" applyProtection="1">
      <alignment horizontal="right"/>
    </xf>
    <xf numFmtId="0" fontId="9" fillId="0" borderId="0" xfId="191" applyFont="1"/>
    <xf numFmtId="0" fontId="9" fillId="0" borderId="0" xfId="191" applyFont="1" applyAlignment="1">
      <alignment horizontal="center" vertical="center"/>
    </xf>
    <xf numFmtId="0" fontId="5" fillId="0" borderId="0" xfId="191" applyFill="1"/>
    <xf numFmtId="0" fontId="5" fillId="0" borderId="0" xfId="191"/>
    <xf numFmtId="191" fontId="2" fillId="0" borderId="0" xfId="191" applyNumberFormat="1" applyFont="1" applyFill="1" applyAlignment="1" applyProtection="1">
      <alignment horizontal="right" vertical="center"/>
    </xf>
    <xf numFmtId="193" fontId="5" fillId="0" borderId="0" xfId="191" applyNumberFormat="1" applyFont="1" applyFill="1" applyAlignment="1" applyProtection="1">
      <alignment horizontal="center" vertical="center" wrapText="1"/>
    </xf>
    <xf numFmtId="181" fontId="2" fillId="0" borderId="0" xfId="191" applyNumberFormat="1" applyFont="1" applyFill="1" applyAlignment="1" applyProtection="1">
      <alignment horizontal="center" vertical="center"/>
    </xf>
    <xf numFmtId="0" fontId="2" fillId="2" borderId="0" xfId="191" applyNumberFormat="1" applyFont="1" applyFill="1" applyAlignment="1" applyProtection="1">
      <alignment vertical="center" wrapText="1"/>
    </xf>
    <xf numFmtId="191" fontId="2" fillId="2" borderId="0" xfId="191" applyNumberFormat="1" applyFont="1" applyFill="1" applyAlignment="1" applyProtection="1">
      <alignment vertical="center" wrapText="1"/>
    </xf>
    <xf numFmtId="193" fontId="3" fillId="0" borderId="0" xfId="191" applyNumberFormat="1" applyFont="1" applyFill="1" applyAlignment="1" applyProtection="1">
      <alignment horizontal="center" vertical="center"/>
    </xf>
    <xf numFmtId="193" fontId="2" fillId="2" borderId="3" xfId="191" applyNumberFormat="1" applyFont="1" applyFill="1" applyBorder="1" applyAlignment="1" applyProtection="1"/>
    <xf numFmtId="193" fontId="2" fillId="2" borderId="3" xfId="191" applyNumberFormat="1" applyFont="1" applyFill="1" applyBorder="1" applyAlignment="1" applyProtection="1">
      <alignment horizontal="center"/>
    </xf>
    <xf numFmtId="0" fontId="4" fillId="0" borderId="1" xfId="191" applyNumberFormat="1" applyFont="1" applyFill="1" applyBorder="1" applyAlignment="1" applyProtection="1">
      <alignment horizontal="centerContinuous" vertical="center"/>
    </xf>
    <xf numFmtId="0" fontId="4" fillId="0" borderId="1" xfId="191" applyNumberFormat="1" applyFont="1" applyFill="1" applyBorder="1" applyAlignment="1" applyProtection="1">
      <alignment horizontal="center" vertical="center" wrapText="1"/>
    </xf>
    <xf numFmtId="191" fontId="4" fillId="0" borderId="6" xfId="184" applyNumberFormat="1" applyFont="1" applyFill="1" applyBorder="1" applyAlignment="1" applyProtection="1">
      <alignment horizontal="center" vertical="center" wrapText="1"/>
    </xf>
    <xf numFmtId="193" fontId="4" fillId="0" borderId="1" xfId="191" applyNumberFormat="1" applyFont="1" applyFill="1" applyBorder="1" applyAlignment="1" applyProtection="1">
      <alignment horizontal="center" vertical="center"/>
    </xf>
    <xf numFmtId="181" fontId="4" fillId="0" borderId="1" xfId="191" applyNumberFormat="1" applyFont="1" applyFill="1" applyBorder="1" applyAlignment="1" applyProtection="1">
      <alignment horizontal="center" vertical="center"/>
    </xf>
    <xf numFmtId="181" fontId="4" fillId="0" borderId="5" xfId="191" applyNumberFormat="1" applyFont="1" applyFill="1" applyBorder="1" applyAlignment="1" applyProtection="1">
      <alignment horizontal="center" vertical="center"/>
    </xf>
    <xf numFmtId="49" fontId="4" fillId="2" borderId="1" xfId="184" applyNumberFormat="1" applyFont="1" applyFill="1" applyBorder="1" applyAlignment="1">
      <alignment horizontal="center" vertical="center" wrapText="1"/>
    </xf>
    <xf numFmtId="49" fontId="4" fillId="2" borderId="8" xfId="184" applyNumberFormat="1" applyFont="1" applyFill="1" applyBorder="1" applyAlignment="1">
      <alignment horizontal="center" vertical="center" wrapText="1"/>
    </xf>
    <xf numFmtId="193" fontId="2" fillId="0" borderId="8" xfId="191" applyNumberFormat="1" applyFont="1" applyFill="1" applyBorder="1" applyAlignment="1" applyProtection="1">
      <alignment horizontal="center" vertical="center"/>
    </xf>
    <xf numFmtId="181" fontId="2" fillId="0" borderId="8" xfId="191" applyNumberFormat="1" applyFont="1" applyFill="1" applyBorder="1" applyAlignment="1" applyProtection="1">
      <alignment horizontal="center" vertical="center"/>
    </xf>
    <xf numFmtId="0" fontId="2" fillId="0" borderId="9" xfId="191" applyNumberFormat="1" applyFont="1" applyFill="1" applyBorder="1" applyAlignment="1" applyProtection="1">
      <alignment horizontal="center" vertical="center" wrapText="1"/>
    </xf>
    <xf numFmtId="0" fontId="2" fillId="0" borderId="1" xfId="191" applyNumberFormat="1" applyFont="1" applyBorder="1" applyAlignment="1">
      <alignment horizontal="center" vertical="center"/>
    </xf>
    <xf numFmtId="187" fontId="2" fillId="0" borderId="1" xfId="191" applyNumberFormat="1" applyFont="1" applyFill="1" applyBorder="1" applyAlignment="1" applyProtection="1">
      <alignment horizontal="right" vertical="center" wrapText="1"/>
    </xf>
    <xf numFmtId="0" fontId="5" fillId="0" borderId="1" xfId="191" applyFont="1" applyBorder="1"/>
    <xf numFmtId="187" fontId="2" fillId="0" borderId="7" xfId="192" applyNumberFormat="1" applyFont="1" applyFill="1" applyBorder="1" applyAlignment="1" applyProtection="1">
      <alignment horizontal="right" vertical="center" wrapText="1"/>
    </xf>
    <xf numFmtId="187" fontId="2" fillId="0" borderId="5" xfId="192" applyNumberFormat="1" applyFont="1" applyFill="1" applyBorder="1" applyAlignment="1" applyProtection="1">
      <alignment horizontal="right" vertical="center" wrapText="1"/>
    </xf>
    <xf numFmtId="187" fontId="2" fillId="0" borderId="5" xfId="192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shrinkToFit="1"/>
    </xf>
    <xf numFmtId="187" fontId="2" fillId="0" borderId="1" xfId="191" applyNumberFormat="1" applyFont="1" applyFill="1" applyBorder="1" applyAlignment="1" applyProtection="1">
      <alignment horizontal="center" vertical="center" wrapText="1"/>
    </xf>
    <xf numFmtId="187" fontId="2" fillId="0" borderId="1" xfId="192" applyNumberFormat="1" applyFont="1" applyFill="1" applyBorder="1" applyAlignment="1" applyProtection="1">
      <alignment horizontal="right" vertical="center" wrapText="1"/>
    </xf>
    <xf numFmtId="187" fontId="2" fillId="0" borderId="5" xfId="191" applyNumberFormat="1" applyFont="1" applyFill="1" applyBorder="1" applyAlignment="1" applyProtection="1">
      <alignment horizontal="right" vertical="center" wrapText="1"/>
    </xf>
    <xf numFmtId="2" fontId="2" fillId="0" borderId="5" xfId="191" applyNumberFormat="1" applyFont="1" applyFill="1" applyBorder="1" applyAlignment="1" applyProtection="1">
      <alignment horizontal="right" vertical="center" wrapText="1"/>
    </xf>
    <xf numFmtId="2" fontId="2" fillId="0" borderId="1" xfId="191" applyNumberFormat="1" applyFont="1" applyFill="1" applyBorder="1" applyAlignment="1" applyProtection="1">
      <alignment horizontal="center" vertical="center" wrapText="1"/>
    </xf>
    <xf numFmtId="2" fontId="5" fillId="0" borderId="0" xfId="191" applyNumberFormat="1"/>
    <xf numFmtId="191" fontId="2" fillId="2" borderId="0" xfId="191" applyNumberFormat="1" applyFont="1" applyFill="1" applyBorder="1" applyAlignment="1" applyProtection="1">
      <alignment horizontal="right"/>
    </xf>
    <xf numFmtId="191" fontId="4" fillId="0" borderId="7" xfId="184" applyNumberFormat="1" applyFont="1" applyFill="1" applyBorder="1" applyAlignment="1" applyProtection="1">
      <alignment horizontal="center" vertical="center" wrapText="1"/>
    </xf>
    <xf numFmtId="49" fontId="4" fillId="0" borderId="8" xfId="184" applyNumberFormat="1" applyFont="1" applyFill="1" applyBorder="1" applyAlignment="1">
      <alignment horizontal="center" vertical="center" wrapText="1"/>
    </xf>
    <xf numFmtId="49" fontId="4" fillId="2" borderId="8" xfId="191" applyNumberFormat="1" applyFont="1" applyFill="1" applyBorder="1" applyAlignment="1">
      <alignment horizontal="center" vertical="center" wrapText="1"/>
    </xf>
    <xf numFmtId="187" fontId="2" fillId="0" borderId="1" xfId="191" applyNumberFormat="1" applyFont="1" applyFill="1" applyBorder="1" applyAlignment="1">
      <alignment horizontal="right" vertical="center" wrapText="1"/>
    </xf>
    <xf numFmtId="187" fontId="2" fillId="0" borderId="1" xfId="191" applyNumberFormat="1" applyFont="1" applyFill="1" applyBorder="1" applyAlignment="1">
      <alignment horizontal="center" vertical="center" wrapText="1"/>
    </xf>
    <xf numFmtId="187" fontId="5" fillId="0" borderId="0" xfId="191" applyNumberFormat="1"/>
    <xf numFmtId="0" fontId="9" fillId="0" borderId="0" xfId="184" applyFont="1"/>
    <xf numFmtId="0" fontId="5" fillId="0" borderId="0" xfId="184" applyFill="1"/>
    <xf numFmtId="0" fontId="0" fillId="0" borderId="0" xfId="186">
      <alignment vertical="center"/>
    </xf>
    <xf numFmtId="0" fontId="5" fillId="0" borderId="0" xfId="184"/>
    <xf numFmtId="0" fontId="0" fillId="0" borderId="0" xfId="186" applyAlignment="1">
      <alignment vertical="center" wrapText="1"/>
    </xf>
    <xf numFmtId="191" fontId="2" fillId="0" borderId="0" xfId="191" applyNumberFormat="1" applyFont="1" applyFill="1" applyAlignment="1" applyProtection="1">
      <alignment horizontal="left" vertical="center"/>
    </xf>
    <xf numFmtId="192" fontId="2" fillId="0" borderId="0" xfId="184" applyNumberFormat="1" applyFont="1" applyFill="1" applyAlignment="1" applyProtection="1">
      <alignment horizontal="right" vertical="center"/>
    </xf>
    <xf numFmtId="191" fontId="2" fillId="0" borderId="0" xfId="184" applyNumberFormat="1" applyFont="1" applyFill="1" applyAlignment="1" applyProtection="1">
      <alignment horizontal="right" vertical="center"/>
    </xf>
    <xf numFmtId="191" fontId="2" fillId="0" borderId="0" xfId="184" applyNumberFormat="1" applyFont="1" applyFill="1" applyAlignment="1" applyProtection="1">
      <alignment vertical="center"/>
    </xf>
    <xf numFmtId="192" fontId="3" fillId="0" borderId="0" xfId="184" applyNumberFormat="1" applyFont="1" applyFill="1" applyAlignment="1" applyProtection="1">
      <alignment horizontal="center" vertical="center"/>
    </xf>
    <xf numFmtId="0" fontId="2" fillId="2" borderId="3" xfId="184" applyFont="1" applyFill="1" applyBorder="1" applyAlignment="1"/>
    <xf numFmtId="191" fontId="2" fillId="0" borderId="0" xfId="184" applyNumberFormat="1" applyFont="1" applyFill="1" applyAlignment="1" applyProtection="1">
      <alignment horizontal="center"/>
    </xf>
    <xf numFmtId="191" fontId="2" fillId="0" borderId="0" xfId="184" applyNumberFormat="1" applyFont="1" applyFill="1" applyAlignment="1" applyProtection="1">
      <alignment horizontal="center" vertical="center"/>
    </xf>
    <xf numFmtId="192" fontId="4" fillId="0" borderId="1" xfId="184" applyNumberFormat="1" applyFont="1" applyFill="1" applyBorder="1" applyAlignment="1" applyProtection="1">
      <alignment horizontal="centerContinuous" vertical="center"/>
    </xf>
    <xf numFmtId="192" fontId="4" fillId="0" borderId="8" xfId="184" applyNumberFormat="1" applyFont="1" applyFill="1" applyBorder="1" applyAlignment="1" applyProtection="1">
      <alignment horizontal="centerContinuous" vertical="center"/>
    </xf>
    <xf numFmtId="192" fontId="4" fillId="0" borderId="1" xfId="184" applyNumberFormat="1" applyFont="1" applyFill="1" applyBorder="1" applyAlignment="1" applyProtection="1">
      <alignment horizontal="center" vertical="center"/>
    </xf>
    <xf numFmtId="0" fontId="4" fillId="0" borderId="1" xfId="184" applyNumberFormat="1" applyFont="1" applyFill="1" applyBorder="1" applyAlignment="1" applyProtection="1">
      <alignment horizontal="center" vertical="center" wrapText="1"/>
    </xf>
    <xf numFmtId="0" fontId="4" fillId="0" borderId="8" xfId="184" applyNumberFormat="1" applyFont="1" applyFill="1" applyBorder="1" applyAlignment="1" applyProtection="1">
      <alignment horizontal="center" vertical="center" wrapText="1"/>
    </xf>
    <xf numFmtId="0" fontId="2" fillId="0" borderId="4" xfId="184" applyFont="1" applyFill="1" applyBorder="1" applyAlignment="1">
      <alignment horizontal="left" vertical="center"/>
    </xf>
    <xf numFmtId="2" fontId="2" fillId="0" borderId="4" xfId="184" applyNumberFormat="1" applyFont="1" applyFill="1" applyBorder="1" applyAlignment="1" applyProtection="1">
      <alignment horizontal="center" vertical="center" wrapText="1"/>
    </xf>
    <xf numFmtId="194" fontId="2" fillId="0" borderId="3" xfId="184" applyNumberFormat="1" applyFont="1" applyFill="1" applyBorder="1" applyAlignment="1">
      <alignment horizontal="left" vertical="center"/>
    </xf>
    <xf numFmtId="2" fontId="2" fillId="0" borderId="4" xfId="184" applyNumberFormat="1" applyFont="1" applyFill="1" applyBorder="1" applyAlignment="1">
      <alignment horizontal="center" vertical="center" wrapText="1"/>
    </xf>
    <xf numFmtId="2" fontId="2" fillId="0" borderId="1" xfId="184" applyNumberFormat="1" applyFont="1" applyFill="1" applyBorder="1" applyAlignment="1">
      <alignment horizontal="center" vertical="center" wrapText="1"/>
    </xf>
    <xf numFmtId="0" fontId="2" fillId="0" borderId="1" xfId="184" applyFont="1" applyFill="1" applyBorder="1" applyAlignment="1">
      <alignment horizontal="left" vertical="center"/>
    </xf>
    <xf numFmtId="2" fontId="2" fillId="0" borderId="1" xfId="184" applyNumberFormat="1" applyFont="1" applyFill="1" applyBorder="1" applyAlignment="1" applyProtection="1">
      <alignment horizontal="center" vertical="center" wrapText="1"/>
    </xf>
    <xf numFmtId="194" fontId="2" fillId="0" borderId="6" xfId="184" applyNumberFormat="1" applyFont="1" applyFill="1" applyBorder="1" applyAlignment="1">
      <alignment horizontal="left" vertical="center"/>
    </xf>
    <xf numFmtId="0" fontId="2" fillId="0" borderId="1" xfId="184" applyFont="1" applyFill="1" applyBorder="1" applyAlignment="1">
      <alignment horizontal="left" vertical="center" wrapText="1"/>
    </xf>
    <xf numFmtId="194" fontId="2" fillId="0" borderId="6" xfId="184" applyNumberFormat="1" applyFont="1" applyFill="1" applyBorder="1" applyAlignment="1" applyProtection="1">
      <alignment vertical="center"/>
    </xf>
    <xf numFmtId="0" fontId="2" fillId="0" borderId="5" xfId="184" applyFont="1" applyFill="1" applyBorder="1" applyAlignment="1">
      <alignment vertical="center"/>
    </xf>
    <xf numFmtId="0" fontId="2" fillId="0" borderId="5" xfId="184" applyFont="1" applyFill="1" applyBorder="1" applyAlignment="1">
      <alignment horizontal="left" vertical="center"/>
    </xf>
    <xf numFmtId="192" fontId="2" fillId="0" borderId="5" xfId="184" applyNumberFormat="1" applyFont="1" applyFill="1" applyBorder="1" applyAlignment="1" applyProtection="1">
      <alignment vertical="center" wrapText="1"/>
    </xf>
    <xf numFmtId="194" fontId="2" fillId="0" borderId="6" xfId="184" applyNumberFormat="1" applyFont="1" applyFill="1" applyBorder="1" applyAlignment="1" applyProtection="1">
      <alignment horizontal="left" vertical="center"/>
    </xf>
    <xf numFmtId="194" fontId="2" fillId="0" borderId="2" xfId="184" applyNumberFormat="1" applyFont="1" applyFill="1" applyBorder="1" applyAlignment="1" applyProtection="1">
      <alignment horizontal="left" vertical="center"/>
    </xf>
    <xf numFmtId="187" fontId="2" fillId="0" borderId="1" xfId="184" applyNumberFormat="1" applyFont="1" applyFill="1" applyBorder="1" applyAlignment="1" applyProtection="1">
      <alignment horizontal="center" vertical="center" wrapText="1"/>
    </xf>
    <xf numFmtId="0" fontId="2" fillId="0" borderId="5" xfId="184" applyFont="1" applyFill="1" applyBorder="1" applyAlignment="1">
      <alignment vertical="center" wrapText="1"/>
    </xf>
    <xf numFmtId="2" fontId="5" fillId="0" borderId="1" xfId="184" applyNumberFormat="1" applyFill="1" applyBorder="1" applyAlignment="1">
      <alignment horizontal="center"/>
    </xf>
    <xf numFmtId="194" fontId="2" fillId="0" borderId="5" xfId="184" applyNumberFormat="1" applyFont="1" applyFill="1" applyBorder="1" applyAlignment="1" applyProtection="1">
      <alignment horizontal="left" vertical="center"/>
    </xf>
    <xf numFmtId="194" fontId="2" fillId="0" borderId="1" xfId="184" applyNumberFormat="1" applyFont="1" applyFill="1" applyBorder="1" applyAlignment="1">
      <alignment horizontal="left" vertical="center"/>
    </xf>
    <xf numFmtId="187" fontId="2" fillId="0" borderId="1" xfId="184" applyNumberFormat="1" applyFont="1" applyFill="1" applyBorder="1" applyAlignment="1">
      <alignment horizontal="center" vertical="center" wrapText="1"/>
    </xf>
    <xf numFmtId="192" fontId="2" fillId="0" borderId="5" xfId="184" applyNumberFormat="1" applyFont="1" applyFill="1" applyBorder="1" applyAlignment="1" applyProtection="1">
      <alignment horizontal="center" vertical="center"/>
    </xf>
    <xf numFmtId="2" fontId="2" fillId="0" borderId="1" xfId="184" applyNumberFormat="1" applyFont="1" applyFill="1" applyBorder="1" applyAlignment="1">
      <alignment horizontal="center" vertical="center"/>
    </xf>
    <xf numFmtId="194" fontId="2" fillId="0" borderId="1" xfId="184" applyNumberFormat="1" applyFont="1" applyFill="1" applyBorder="1" applyAlignment="1">
      <alignment horizontal="center" vertical="center"/>
    </xf>
    <xf numFmtId="0" fontId="2" fillId="0" borderId="3" xfId="186" applyFont="1" applyBorder="1" applyAlignment="1">
      <alignment horizontal="right" wrapText="1"/>
    </xf>
    <xf numFmtId="0" fontId="4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95" fontId="4" fillId="0" borderId="8" xfId="186" applyNumberFormat="1" applyFont="1" applyBorder="1" applyAlignment="1">
      <alignment horizontal="center" vertical="center" wrapText="1"/>
    </xf>
    <xf numFmtId="2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95" fontId="2" fillId="0" borderId="16" xfId="186" applyNumberFormat="1" applyFont="1" applyFill="1" applyBorder="1" applyAlignment="1">
      <alignment horizontal="right" vertical="center" wrapText="1"/>
    </xf>
    <xf numFmtId="195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60% - 着色 1" xfId="52"/>
    <cellStyle name="20% - 强调文字颜色 2" xfId="53" builtinId="34"/>
    <cellStyle name="40% - 强调文字颜色 2" xfId="54" builtinId="35"/>
    <cellStyle name="千位分隔[0] 2" xfId="55"/>
    <cellStyle name="强调文字颜色 3" xfId="56" builtinId="37"/>
    <cellStyle name="千位分隔[0] 3" xfId="57"/>
    <cellStyle name="强调文字颜色 4" xfId="58" builtinId="41"/>
    <cellStyle name="20% - 强调文字颜色 4" xfId="59" builtinId="42"/>
    <cellStyle name="20% - 着色 1" xfId="60"/>
    <cellStyle name="40% - 强调文字颜色 4" xfId="61" builtinId="43"/>
    <cellStyle name="强调文字颜色 5" xfId="62" builtinId="45"/>
    <cellStyle name="20% - 着色 2" xfId="63"/>
    <cellStyle name="40% - 强调文字颜色 5" xfId="64" builtinId="47"/>
    <cellStyle name="60% - 强调文字颜色 5" xfId="65" builtinId="48"/>
    <cellStyle name="强调文字颜色 6" xfId="66" builtinId="49"/>
    <cellStyle name="20% - 着色 3" xfId="67"/>
    <cellStyle name="40% - 强调文字颜色 6" xfId="68" builtinId="51"/>
    <cellStyle name="差_2009年结算（最终）" xfId="69"/>
    <cellStyle name="60% - 强调文字颜色 6" xfId="70" builtinId="52"/>
    <cellStyle name="60% - 着色 3" xfId="71"/>
    <cellStyle name="?鹎%U龡&amp;H齲_x0001_C铣_x0014__x0007__x0001__x0001_" xfId="72"/>
    <cellStyle name="20% - 着色 4" xfId="73"/>
    <cellStyle name="20% - 着色 6" xfId="74"/>
    <cellStyle name="Accent2 - 20%" xfId="75"/>
    <cellStyle name="着色 2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60% - 着色 6" xfId="82"/>
    <cellStyle name="好_2010年收入预测表（20091230)）" xfId="83"/>
    <cellStyle name="Accent1" xfId="84"/>
    <cellStyle name="差_电力公司增值税划转" xfId="85"/>
    <cellStyle name="好_2015预算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Accent4 - 40%" xfId="97"/>
    <cellStyle name="好_津补贴保障测算(5.21)" xfId="98"/>
    <cellStyle name="Accent4 - 60%" xfId="99"/>
    <cellStyle name="Accent5" xfId="100"/>
    <cellStyle name="Accent5 - 20%" xfId="101"/>
    <cellStyle name="Accent5 - 40%" xfId="102"/>
    <cellStyle name="千分位[0]_ 白土" xfId="103"/>
    <cellStyle name="Accent5 - 60%" xfId="104"/>
    <cellStyle name="常规 10 11" xfId="105"/>
    <cellStyle name="Accent6" xfId="106"/>
    <cellStyle name="Accent6 - 20%" xfId="107"/>
    <cellStyle name="Accent6 - 40%" xfId="108"/>
    <cellStyle name="差_2010省级行政性收费专项收入批复" xfId="109"/>
    <cellStyle name="Accent6 - 60%" xfId="110"/>
    <cellStyle name="Calc Currency (0)" xfId="111"/>
    <cellStyle name="Comma [0]" xfId="112"/>
    <cellStyle name="comma zerodec" xfId="113"/>
    <cellStyle name="好_2007结算与财力(6.2)" xfId="114"/>
    <cellStyle name="통화_BOILER-CO1" xfId="115"/>
    <cellStyle name="Comma_1995" xfId="116"/>
    <cellStyle name="常规 2 2" xfId="117"/>
    <cellStyle name="好_省电力2008年 工作表" xfId="118"/>
    <cellStyle name="强调 3" xfId="119"/>
    <cellStyle name="Currency_1995" xfId="120"/>
    <cellStyle name="Currency1" xfId="121"/>
    <cellStyle name="Date" xfId="122"/>
    <cellStyle name="货币 2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Input [yellow]" xfId="131"/>
    <cellStyle name="好_20111127汇报附表（8张）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差_2007年中央财政与河南省财政年终决算结算单" xfId="146"/>
    <cellStyle name="着色 3" xfId="147"/>
    <cellStyle name="差_2008结算与财力(最终)" xfId="148"/>
    <cellStyle name="差_2008年财政收支预算草案(1.4)" xfId="149"/>
    <cellStyle name="差_2009年财力测算情况11.19" xfId="150"/>
    <cellStyle name="差_2010年收入预测表（20091218)）" xfId="151"/>
    <cellStyle name="常规 3" xfId="152"/>
    <cellStyle name="差_2010年收入预测表（20091219)）" xfId="153"/>
    <cellStyle name="콤마_BOILER-CO1" xfId="154"/>
    <cellStyle name="差_2010年收入预测表（20091230)）" xfId="155"/>
    <cellStyle name="差_2011年全省及省级预计2011-12-12" xfId="156"/>
    <cellStyle name="差_2011年预算表格2010.12.9" xfId="157"/>
    <cellStyle name="差_商品交易所2006--2008年税收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差_财政厅编制用表（2011年报省人大）" xfId="165"/>
    <cellStyle name="烹拳 [0]_ +Foil &amp; -FOIL &amp; PAPER" xfId="166"/>
    <cellStyle name="差_国有资本经营预算（2011年报省人大）" xfId="167"/>
    <cellStyle name="差_河南省----2009-05-21（补充数据）" xfId="168"/>
    <cellStyle name="差_津补贴保障测算(5.21)" xfId="169"/>
    <cellStyle name="常规 5" xfId="170"/>
    <cellStyle name="差_省电力2008年 工作表" xfId="171"/>
    <cellStyle name="差_省属监狱人员级别表(驻外)" xfId="172"/>
    <cellStyle name="常规 10" xfId="173"/>
    <cellStyle name="常规 11" xfId="174"/>
    <cellStyle name="常规 2" xfId="175"/>
    <cellStyle name="好_2011年预算表格2010.12.9" xfId="176"/>
    <cellStyle name="好_商品交易所2006--2008年税收" xfId="177"/>
    <cellStyle name="常规 2_2009年结算（最终）" xfId="178"/>
    <cellStyle name="小数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常规_439B6CFEF4310134E0530A0804CB25FB" xfId="187"/>
    <cellStyle name="常规_EE70A06373940074E0430A0804CB0074" xfId="188"/>
    <cellStyle name="好_2011年预算大表11-26" xfId="189"/>
    <cellStyle name="常规_439B6D647C250158E0530A0804CC3FF1" xfId="190"/>
    <cellStyle name="常规_442239306334007CE0530A0804CB3F5E" xfId="191"/>
    <cellStyle name="常规_4422630BD59E014AE0530A0804CCCC24" xfId="192"/>
    <cellStyle name="好_2010年收入预测表（20091219)）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2008结算与财力(最终)" xfId="199"/>
    <cellStyle name="好_Book1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好_2012-2013年经常性收入预测（1.1新口径）" xfId="208"/>
    <cellStyle name="后继超级链接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콤마 [0]_BOILER-CO1" xfId="218"/>
    <cellStyle name="着色 6" xfId="219"/>
    <cellStyle name="통화 [0]_BOILER-CO1" xfId="220"/>
    <cellStyle name="未定义" xfId="221"/>
    <cellStyle name="표준_0N-HANDLING " xfId="222"/>
    <cellStyle name="霓付 [0]_ +Foil &amp; -FOIL &amp; PAPER" xfId="223"/>
    <cellStyle name="霓付_ +Foil &amp; -FOIL &amp; PAPER" xfId="224"/>
    <cellStyle name="烹拳_ +Foil &amp; -FOIL &amp; PAPER" xfId="225"/>
    <cellStyle name="普通_ 白土" xfId="226"/>
    <cellStyle name="千分位_ 白土" xfId="227"/>
    <cellStyle name="千位_(人代会用)" xfId="228"/>
    <cellStyle name="千位分季_新建 Microsoft Excel 工作表" xfId="229"/>
    <cellStyle name="钎霖_4岿角利" xfId="230"/>
    <cellStyle name="强调 1" xfId="231"/>
    <cellStyle name="强调 2" xfId="232"/>
    <cellStyle name="数字" xfId="233"/>
    <cellStyle name="样式 1" xfId="234"/>
    <cellStyle name="着色 4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B4" sqref="B4"/>
    </sheetView>
  </sheetViews>
  <sheetFormatPr defaultColWidth="6.875" defaultRowHeight="14.25"/>
  <cols>
    <col min="1" max="1" width="20.375" style="237" customWidth="1"/>
    <col min="2" max="2" width="12.875" style="237" customWidth="1"/>
    <col min="3" max="3" width="18.625" style="237" customWidth="1"/>
    <col min="4" max="9" width="9.625" style="237" customWidth="1"/>
    <col min="10" max="10" width="9.625" style="238" customWidth="1"/>
    <col min="11" max="11" width="8.375" style="236" customWidth="1"/>
    <col min="12" max="23" width="6.875" style="236" customWidth="1"/>
    <col min="24" max="241" width="6.875" style="237" customWidth="1"/>
    <col min="242" max="16384" width="6.875" style="237"/>
  </cols>
  <sheetData>
    <row r="1" ht="25.5" customHeight="1" spans="1:9">
      <c r="A1" s="239" t="s">
        <v>0</v>
      </c>
      <c r="B1" s="240"/>
      <c r="C1" s="240"/>
      <c r="D1" s="241"/>
      <c r="E1" s="241"/>
      <c r="F1" s="242"/>
      <c r="G1" s="242"/>
      <c r="H1" s="242"/>
      <c r="I1" s="242"/>
    </row>
    <row r="2" ht="25.5" customHeight="1" spans="1:10">
      <c r="A2" s="243" t="s">
        <v>1</v>
      </c>
      <c r="B2" s="243"/>
      <c r="C2" s="243"/>
      <c r="D2" s="243"/>
      <c r="E2" s="243"/>
      <c r="F2" s="243"/>
      <c r="G2" s="243"/>
      <c r="H2" s="243"/>
      <c r="I2" s="243"/>
      <c r="J2" s="243"/>
    </row>
    <row r="3" ht="25.5" customHeight="1" spans="1:10">
      <c r="A3" s="244" t="s">
        <v>2</v>
      </c>
      <c r="B3" s="244"/>
      <c r="C3" s="245"/>
      <c r="D3" s="245"/>
      <c r="E3" s="246"/>
      <c r="F3" s="242"/>
      <c r="G3" s="242"/>
      <c r="H3" s="242"/>
      <c r="I3" s="242"/>
      <c r="J3" s="276" t="s">
        <v>3</v>
      </c>
    </row>
    <row r="4" s="234" customFormat="1" ht="21" customHeight="1" spans="1:23">
      <c r="A4" s="247" t="s">
        <v>4</v>
      </c>
      <c r="B4" s="247"/>
      <c r="C4" s="247" t="s">
        <v>5</v>
      </c>
      <c r="D4" s="248"/>
      <c r="E4" s="248"/>
      <c r="F4" s="247"/>
      <c r="G4" s="247"/>
      <c r="H4" s="247"/>
      <c r="I4" s="247"/>
      <c r="J4" s="277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="234" customFormat="1" ht="38.1" customHeight="1" spans="1:23">
      <c r="A5" s="249" t="s">
        <v>6</v>
      </c>
      <c r="B5" s="249" t="s">
        <v>7</v>
      </c>
      <c r="C5" s="249" t="s">
        <v>8</v>
      </c>
      <c r="D5" s="250" t="s">
        <v>9</v>
      </c>
      <c r="E5" s="251" t="s">
        <v>10</v>
      </c>
      <c r="F5" s="209" t="s">
        <v>11</v>
      </c>
      <c r="G5" s="210" t="s">
        <v>12</v>
      </c>
      <c r="H5" s="210" t="s">
        <v>13</v>
      </c>
      <c r="I5" s="210" t="s">
        <v>14</v>
      </c>
      <c r="J5" s="279" t="s">
        <v>15</v>
      </c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</row>
    <row r="6" s="235" customFormat="1" ht="24.75" customHeight="1" spans="1:23">
      <c r="A6" s="252" t="s">
        <v>16</v>
      </c>
      <c r="B6" s="253">
        <v>34997.78</v>
      </c>
      <c r="C6" s="254" t="s">
        <v>17</v>
      </c>
      <c r="D6" s="255">
        <v>1844.38</v>
      </c>
      <c r="E6" s="256"/>
      <c r="F6" s="256">
        <v>1801.38</v>
      </c>
      <c r="G6" s="256"/>
      <c r="H6" s="256"/>
      <c r="I6" s="256">
        <v>43</v>
      </c>
      <c r="J6" s="280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</row>
    <row r="7" s="235" customFormat="1" ht="24.75" customHeight="1" spans="1:23">
      <c r="A7" s="257" t="s">
        <v>18</v>
      </c>
      <c r="B7" s="258">
        <v>34954.78</v>
      </c>
      <c r="C7" s="259" t="s">
        <v>19</v>
      </c>
      <c r="D7" s="258">
        <v>1529.26</v>
      </c>
      <c r="E7" s="258"/>
      <c r="F7" s="258">
        <v>1529.26</v>
      </c>
      <c r="G7" s="258"/>
      <c r="H7" s="258"/>
      <c r="I7" s="258"/>
      <c r="J7" s="280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</row>
    <row r="8" s="235" customFormat="1" ht="24.75" customHeight="1" spans="1:23">
      <c r="A8" s="260" t="s">
        <v>20</v>
      </c>
      <c r="B8" s="258"/>
      <c r="C8" s="261" t="s">
        <v>21</v>
      </c>
      <c r="D8" s="258">
        <v>295.42</v>
      </c>
      <c r="E8" s="258"/>
      <c r="F8" s="258">
        <v>252.42</v>
      </c>
      <c r="G8" s="258"/>
      <c r="H8" s="258"/>
      <c r="I8" s="258">
        <v>43</v>
      </c>
      <c r="J8" s="280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</row>
    <row r="9" s="235" customFormat="1" ht="24.75" customHeight="1" spans="1:23">
      <c r="A9" s="262" t="s">
        <v>22</v>
      </c>
      <c r="B9" s="258"/>
      <c r="C9" s="261" t="s">
        <v>23</v>
      </c>
      <c r="D9" s="258">
        <v>19.7</v>
      </c>
      <c r="E9" s="258"/>
      <c r="F9" s="258">
        <v>19.7</v>
      </c>
      <c r="G9" s="258"/>
      <c r="H9" s="258"/>
      <c r="I9" s="258"/>
      <c r="J9" s="280">
        <v>0</v>
      </c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</row>
    <row r="10" s="235" customFormat="1" ht="24.75" customHeight="1" spans="1:23">
      <c r="A10" s="263" t="s">
        <v>24</v>
      </c>
      <c r="B10" s="258">
        <v>43</v>
      </c>
      <c r="C10" s="261" t="s">
        <v>25</v>
      </c>
      <c r="D10" s="258">
        <v>33153.4</v>
      </c>
      <c r="E10" s="258"/>
      <c r="F10" s="258">
        <v>33153.4</v>
      </c>
      <c r="G10" s="258"/>
      <c r="H10" s="258"/>
      <c r="I10" s="258"/>
      <c r="J10" s="280">
        <v>0</v>
      </c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</row>
    <row r="11" s="235" customFormat="1" ht="24.75" customHeight="1" spans="1:23">
      <c r="A11" s="262" t="s">
        <v>26</v>
      </c>
      <c r="B11" s="258">
        <v>0</v>
      </c>
      <c r="C11" s="261" t="s">
        <v>27</v>
      </c>
      <c r="D11" s="258">
        <v>33153.4</v>
      </c>
      <c r="E11" s="258"/>
      <c r="F11" s="258">
        <v>33153.4</v>
      </c>
      <c r="G11" s="258"/>
      <c r="H11" s="258"/>
      <c r="I11" s="258"/>
      <c r="J11" s="280">
        <v>0</v>
      </c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</row>
    <row r="12" s="235" customFormat="1" ht="23.25" customHeight="1" spans="1:23">
      <c r="A12" s="264"/>
      <c r="B12" s="258">
        <v>0</v>
      </c>
      <c r="C12" s="265" t="s">
        <v>28</v>
      </c>
      <c r="D12" s="258"/>
      <c r="E12" s="258"/>
      <c r="F12" s="258"/>
      <c r="G12" s="258"/>
      <c r="H12" s="258"/>
      <c r="I12" s="258"/>
      <c r="J12" s="280">
        <v>0</v>
      </c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</row>
    <row r="13" s="235" customFormat="1" ht="23.25" customHeight="1" spans="1:23">
      <c r="A13" s="257"/>
      <c r="B13" s="258"/>
      <c r="C13" s="266" t="s">
        <v>29</v>
      </c>
      <c r="D13" s="267"/>
      <c r="E13" s="267"/>
      <c r="F13" s="267"/>
      <c r="G13" s="267"/>
      <c r="H13" s="267"/>
      <c r="I13" s="267"/>
      <c r="J13" s="282">
        <v>0</v>
      </c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</row>
    <row r="14" s="235" customFormat="1" ht="23.25" customHeight="1" spans="1:23">
      <c r="A14" s="268" t="s">
        <v>10</v>
      </c>
      <c r="B14" s="269"/>
      <c r="C14" s="266" t="s">
        <v>30</v>
      </c>
      <c r="D14" s="267"/>
      <c r="E14" s="267"/>
      <c r="F14" s="267"/>
      <c r="G14" s="267"/>
      <c r="H14" s="267"/>
      <c r="I14" s="267"/>
      <c r="J14" s="282">
        <v>0</v>
      </c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</row>
    <row r="15" s="235" customFormat="1" ht="23.25" customHeight="1" spans="1:23">
      <c r="A15" s="257" t="s">
        <v>31</v>
      </c>
      <c r="B15" s="258"/>
      <c r="C15" s="265" t="s">
        <v>32</v>
      </c>
      <c r="D15" s="267"/>
      <c r="E15" s="267"/>
      <c r="F15" s="267"/>
      <c r="G15" s="267"/>
      <c r="H15" s="267"/>
      <c r="I15" s="267"/>
      <c r="J15" s="282">
        <v>0</v>
      </c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</row>
    <row r="16" s="235" customFormat="1" ht="23.25" customHeight="1" spans="1:23">
      <c r="A16" s="260" t="s">
        <v>33</v>
      </c>
      <c r="B16" s="256"/>
      <c r="C16" s="270" t="s">
        <v>34</v>
      </c>
      <c r="D16" s="267"/>
      <c r="E16" s="267"/>
      <c r="F16" s="267"/>
      <c r="G16" s="267"/>
      <c r="H16" s="267"/>
      <c r="I16" s="267"/>
      <c r="J16" s="282">
        <v>0</v>
      </c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</row>
    <row r="17" s="235" customFormat="1" ht="23.25" customHeight="1" spans="1:23">
      <c r="A17" s="268"/>
      <c r="B17" s="256"/>
      <c r="C17" s="270"/>
      <c r="D17" s="267"/>
      <c r="E17" s="267"/>
      <c r="F17" s="267"/>
      <c r="G17" s="267"/>
      <c r="H17" s="267"/>
      <c r="I17" s="267"/>
      <c r="J17" s="282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</row>
    <row r="18" ht="21" customHeight="1" spans="1:10">
      <c r="A18" s="262"/>
      <c r="B18" s="256"/>
      <c r="C18" s="271"/>
      <c r="D18" s="272"/>
      <c r="E18" s="272"/>
      <c r="F18" s="272"/>
      <c r="G18" s="272"/>
      <c r="H18" s="272"/>
      <c r="I18" s="272"/>
      <c r="J18" s="283"/>
    </row>
    <row r="19" s="235" customFormat="1" ht="23.25" customHeight="1" spans="1:23">
      <c r="A19" s="273" t="s">
        <v>35</v>
      </c>
      <c r="B19" s="274">
        <v>34997.78</v>
      </c>
      <c r="C19" s="275" t="s">
        <v>36</v>
      </c>
      <c r="D19" s="256">
        <v>34997.78</v>
      </c>
      <c r="E19" s="256"/>
      <c r="F19" s="256">
        <v>34954.78</v>
      </c>
      <c r="G19" s="256"/>
      <c r="H19" s="256"/>
      <c r="I19" s="256">
        <v>43</v>
      </c>
      <c r="J19" s="282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</row>
    <row r="20" spans="1:9">
      <c r="A20" s="236"/>
      <c r="B20" s="236"/>
      <c r="C20" s="236"/>
      <c r="D20" s="236"/>
      <c r="E20" s="236"/>
      <c r="F20" s="236"/>
      <c r="G20" s="236"/>
      <c r="H20" s="236"/>
      <c r="I20" s="236"/>
    </row>
    <row r="21" spans="1:9">
      <c r="A21" s="236"/>
      <c r="B21" s="236"/>
      <c r="C21" s="236"/>
      <c r="D21" s="236"/>
      <c r="E21" s="236"/>
      <c r="F21" s="236"/>
      <c r="G21" s="236"/>
      <c r="H21" s="236"/>
      <c r="I21" s="236"/>
    </row>
    <row r="22" spans="1:9">
      <c r="A22" s="236"/>
      <c r="B22" s="236"/>
      <c r="C22" s="236"/>
      <c r="D22" s="236"/>
      <c r="E22" s="236"/>
      <c r="F22" s="236"/>
      <c r="G22" s="236"/>
      <c r="H22" s="236"/>
      <c r="I22" s="236"/>
    </row>
    <row r="23" spans="1:9">
      <c r="A23" s="236"/>
      <c r="B23" s="236"/>
      <c r="C23" s="236"/>
      <c r="D23" s="236"/>
      <c r="E23" s="236"/>
      <c r="F23" s="236"/>
      <c r="G23" s="236"/>
      <c r="H23" s="236"/>
      <c r="I23" s="236"/>
    </row>
    <row r="24" spans="1:9">
      <c r="A24" s="236"/>
      <c r="B24" s="236"/>
      <c r="C24" s="236"/>
      <c r="D24" s="236"/>
      <c r="E24" s="236"/>
      <c r="F24" s="236"/>
      <c r="G24" s="236"/>
      <c r="H24" s="236"/>
      <c r="I24" s="236"/>
    </row>
    <row r="25" spans="1:9">
      <c r="A25" s="236"/>
      <c r="B25" s="236"/>
      <c r="C25" s="236"/>
      <c r="D25" s="236"/>
      <c r="E25" s="236"/>
      <c r="F25" s="236"/>
      <c r="G25" s="236"/>
      <c r="H25" s="236"/>
      <c r="I25" s="236"/>
    </row>
    <row r="26" spans="1:9">
      <c r="A26" s="236"/>
      <c r="B26" s="236"/>
      <c r="C26" s="236"/>
      <c r="D26" s="236"/>
      <c r="E26" s="236"/>
      <c r="F26" s="236"/>
      <c r="G26" s="236"/>
      <c r="H26" s="236"/>
      <c r="I26" s="236"/>
    </row>
    <row r="27" spans="1:9">
      <c r="A27" s="236"/>
      <c r="B27" s="236"/>
      <c r="C27" s="236"/>
      <c r="D27" s="236"/>
      <c r="E27" s="236"/>
      <c r="F27" s="236"/>
      <c r="G27" s="236"/>
      <c r="H27" s="236"/>
      <c r="I27" s="236"/>
    </row>
    <row r="28" s="236" customFormat="1" spans="10:10">
      <c r="J28" s="238"/>
    </row>
  </sheetData>
  <sheetProtection formatCells="0" formatColumns="0" formatRows="0"/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showGridLines="0" showZeros="0" workbookViewId="0">
      <selection activeCell="D9" sqref="D9"/>
    </sheetView>
  </sheetViews>
  <sheetFormatPr defaultColWidth="7.25" defaultRowHeight="11.25"/>
  <cols>
    <col min="1" max="3" width="6.25" style="194" customWidth="1"/>
    <col min="4" max="4" width="22.125" style="194" customWidth="1"/>
    <col min="5" max="5" width="13.25" style="194" customWidth="1"/>
    <col min="6" max="11" width="10.625" style="194" customWidth="1"/>
    <col min="12" max="244" width="7.25" style="194" customWidth="1"/>
    <col min="245" max="16384" width="7.25" style="194"/>
  </cols>
  <sheetData>
    <row r="1" ht="15.75" customHeight="1" spans="1:11">
      <c r="A1" s="195" t="s">
        <v>37</v>
      </c>
      <c r="B1" s="196"/>
      <c r="C1" s="197"/>
      <c r="D1" s="198"/>
      <c r="E1" s="199"/>
      <c r="F1" s="199"/>
      <c r="G1" s="199"/>
      <c r="H1" s="199"/>
      <c r="I1" s="199"/>
      <c r="K1" s="195"/>
    </row>
    <row r="2" ht="17.25" customHeight="1" spans="1:11">
      <c r="A2" s="200" t="s">
        <v>38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ht="9.75" customHeight="1" spans="1:11">
      <c r="A3" s="201" t="s">
        <v>2</v>
      </c>
      <c r="B3" s="201"/>
      <c r="C3" s="201"/>
      <c r="D3" s="202"/>
      <c r="E3" s="199"/>
      <c r="F3" s="199"/>
      <c r="G3" s="199"/>
      <c r="H3" s="199"/>
      <c r="I3" s="199"/>
      <c r="K3" s="227" t="s">
        <v>3</v>
      </c>
    </row>
    <row r="4" s="191" customFormat="1" ht="12" customHeight="1" spans="1:11">
      <c r="A4" s="203" t="s">
        <v>39</v>
      </c>
      <c r="B4" s="203"/>
      <c r="C4" s="203"/>
      <c r="D4" s="204" t="s">
        <v>40</v>
      </c>
      <c r="E4" s="205"/>
      <c r="F4" s="205"/>
      <c r="G4" s="205"/>
      <c r="H4" s="205"/>
      <c r="I4" s="205"/>
      <c r="J4" s="205"/>
      <c r="K4" s="228"/>
    </row>
    <row r="5" s="192" customFormat="1" ht="20.25" customHeight="1" spans="1:11">
      <c r="A5" s="206" t="s">
        <v>41</v>
      </c>
      <c r="B5" s="207" t="s">
        <v>42</v>
      </c>
      <c r="C5" s="208" t="s">
        <v>43</v>
      </c>
      <c r="D5" s="204"/>
      <c r="E5" s="209" t="s">
        <v>9</v>
      </c>
      <c r="F5" s="209" t="s">
        <v>10</v>
      </c>
      <c r="G5" s="210" t="s">
        <v>11</v>
      </c>
      <c r="H5" s="210" t="s">
        <v>12</v>
      </c>
      <c r="I5" s="210" t="s">
        <v>44</v>
      </c>
      <c r="J5" s="229" t="s">
        <v>14</v>
      </c>
      <c r="K5" s="230" t="s">
        <v>15</v>
      </c>
    </row>
    <row r="6" ht="14.1" customHeight="1" spans="1:11">
      <c r="A6" s="211" t="s">
        <v>45</v>
      </c>
      <c r="B6" s="212" t="s">
        <v>45</v>
      </c>
      <c r="C6" s="212" t="s">
        <v>45</v>
      </c>
      <c r="D6" s="213" t="s">
        <v>45</v>
      </c>
      <c r="E6" s="214">
        <v>1</v>
      </c>
      <c r="F6" s="214">
        <v>2</v>
      </c>
      <c r="G6" s="214">
        <v>3</v>
      </c>
      <c r="H6" s="214">
        <v>4</v>
      </c>
      <c r="I6" s="214">
        <v>5</v>
      </c>
      <c r="J6" s="214">
        <v>6</v>
      </c>
      <c r="K6" s="214">
        <v>7</v>
      </c>
    </row>
    <row r="7" ht="12" customHeight="1" spans="1:11">
      <c r="A7" s="87" t="s">
        <v>46</v>
      </c>
      <c r="B7" s="87" t="s">
        <v>47</v>
      </c>
      <c r="C7" s="87" t="s">
        <v>48</v>
      </c>
      <c r="D7" s="87" t="s">
        <v>49</v>
      </c>
      <c r="E7" s="88">
        <v>293.29</v>
      </c>
      <c r="F7" s="215"/>
      <c r="G7" s="88">
        <v>250.29</v>
      </c>
      <c r="H7" s="215"/>
      <c r="I7" s="215"/>
      <c r="J7" s="215">
        <v>29</v>
      </c>
      <c r="K7" s="215">
        <v>14</v>
      </c>
    </row>
    <row r="8" ht="12" customHeight="1" spans="1:11">
      <c r="A8" s="87" t="s">
        <v>46</v>
      </c>
      <c r="B8" s="87" t="s">
        <v>47</v>
      </c>
      <c r="C8" s="87" t="s">
        <v>50</v>
      </c>
      <c r="D8" s="87" t="s">
        <v>51</v>
      </c>
      <c r="E8" s="88">
        <v>104.84</v>
      </c>
      <c r="F8" s="215"/>
      <c r="G8" s="88">
        <v>104.84</v>
      </c>
      <c r="H8" s="215"/>
      <c r="I8" s="215"/>
      <c r="J8" s="215"/>
      <c r="K8" s="215"/>
    </row>
    <row r="9" ht="12" customHeight="1" spans="1:11">
      <c r="A9" s="87" t="s">
        <v>46</v>
      </c>
      <c r="B9" s="87" t="s">
        <v>47</v>
      </c>
      <c r="C9" s="87" t="s">
        <v>52</v>
      </c>
      <c r="D9" s="87" t="s">
        <v>53</v>
      </c>
      <c r="E9" s="88">
        <v>383.1</v>
      </c>
      <c r="F9" s="215"/>
      <c r="G9" s="88">
        <v>383.1</v>
      </c>
      <c r="H9" s="215"/>
      <c r="I9" s="215"/>
      <c r="J9" s="215"/>
      <c r="K9" s="215"/>
    </row>
    <row r="10" ht="12" customHeight="1" spans="1:11">
      <c r="A10" s="87" t="s">
        <v>46</v>
      </c>
      <c r="B10" s="87" t="s">
        <v>47</v>
      </c>
      <c r="C10" s="87" t="s">
        <v>54</v>
      </c>
      <c r="D10" s="87" t="s">
        <v>55</v>
      </c>
      <c r="E10" s="88">
        <v>14</v>
      </c>
      <c r="F10" s="215"/>
      <c r="G10" s="88">
        <v>14</v>
      </c>
      <c r="H10" s="215"/>
      <c r="I10" s="215"/>
      <c r="J10" s="215"/>
      <c r="K10" s="215"/>
    </row>
    <row r="11" ht="12" customHeight="1" spans="1:11">
      <c r="A11" s="87" t="s">
        <v>46</v>
      </c>
      <c r="B11" s="87" t="s">
        <v>47</v>
      </c>
      <c r="C11" s="87" t="s">
        <v>56</v>
      </c>
      <c r="D11" s="87" t="s">
        <v>57</v>
      </c>
      <c r="E11" s="88">
        <v>232.66</v>
      </c>
      <c r="F11" s="215"/>
      <c r="G11" s="88">
        <v>232.66</v>
      </c>
      <c r="H11" s="215"/>
      <c r="I11" s="215"/>
      <c r="J11" s="215"/>
      <c r="K11" s="215"/>
    </row>
    <row r="12" ht="12" customHeight="1" spans="1:11">
      <c r="A12" s="90" t="s">
        <v>58</v>
      </c>
      <c r="B12" s="90" t="s">
        <v>48</v>
      </c>
      <c r="C12" s="90" t="s">
        <v>59</v>
      </c>
      <c r="D12" s="91" t="s">
        <v>60</v>
      </c>
      <c r="E12" s="89">
        <v>772.94</v>
      </c>
      <c r="F12" s="215"/>
      <c r="G12" s="89">
        <v>772.94</v>
      </c>
      <c r="H12" s="215"/>
      <c r="I12" s="215"/>
      <c r="J12" s="215"/>
      <c r="K12" s="215"/>
    </row>
    <row r="13" ht="12" customHeight="1" spans="1:11">
      <c r="A13" s="87" t="s">
        <v>58</v>
      </c>
      <c r="B13" s="87" t="s">
        <v>48</v>
      </c>
      <c r="C13" s="87" t="s">
        <v>54</v>
      </c>
      <c r="D13" s="87" t="s">
        <v>61</v>
      </c>
      <c r="E13" s="88">
        <v>36.38</v>
      </c>
      <c r="F13" s="215"/>
      <c r="G13" s="88">
        <v>36.38</v>
      </c>
      <c r="H13" s="215"/>
      <c r="I13" s="215"/>
      <c r="J13" s="215"/>
      <c r="K13" s="215"/>
    </row>
    <row r="14" ht="12" customHeight="1" spans="1:11">
      <c r="A14" s="87" t="s">
        <v>58</v>
      </c>
      <c r="B14" s="87" t="s">
        <v>48</v>
      </c>
      <c r="C14" s="87" t="s">
        <v>52</v>
      </c>
      <c r="D14" s="87" t="s">
        <v>62</v>
      </c>
      <c r="E14" s="92">
        <v>81.3</v>
      </c>
      <c r="F14" s="215"/>
      <c r="G14" s="92">
        <v>81.3</v>
      </c>
      <c r="H14" s="215"/>
      <c r="I14" s="215"/>
      <c r="J14" s="215"/>
      <c r="K14" s="215"/>
    </row>
    <row r="15" ht="12" customHeight="1" spans="1:11">
      <c r="A15" s="90" t="s">
        <v>58</v>
      </c>
      <c r="B15" s="90" t="s">
        <v>48</v>
      </c>
      <c r="C15" s="90" t="s">
        <v>63</v>
      </c>
      <c r="D15" s="91" t="s">
        <v>64</v>
      </c>
      <c r="E15" s="92">
        <v>53.02</v>
      </c>
      <c r="F15" s="215"/>
      <c r="G15" s="92">
        <v>53.02</v>
      </c>
      <c r="H15" s="215"/>
      <c r="I15" s="215"/>
      <c r="J15" s="215"/>
      <c r="K15" s="215"/>
    </row>
    <row r="16" ht="12" customHeight="1" spans="1:11">
      <c r="A16" s="87" t="s">
        <v>65</v>
      </c>
      <c r="B16" s="87" t="s">
        <v>66</v>
      </c>
      <c r="C16" s="87" t="s">
        <v>48</v>
      </c>
      <c r="D16" s="87" t="s">
        <v>67</v>
      </c>
      <c r="E16" s="92">
        <v>735</v>
      </c>
      <c r="F16" s="215"/>
      <c r="G16" s="92">
        <v>735</v>
      </c>
      <c r="H16" s="215"/>
      <c r="I16" s="215"/>
      <c r="J16" s="215"/>
      <c r="K16" s="215"/>
    </row>
    <row r="17" ht="12" customHeight="1" spans="1:11">
      <c r="A17" s="90" t="s">
        <v>65</v>
      </c>
      <c r="B17" s="90" t="s">
        <v>66</v>
      </c>
      <c r="C17" s="90" t="s">
        <v>68</v>
      </c>
      <c r="D17" s="90" t="s">
        <v>69</v>
      </c>
      <c r="E17" s="94">
        <v>67.31</v>
      </c>
      <c r="F17" s="215"/>
      <c r="G17" s="94">
        <v>67.31</v>
      </c>
      <c r="H17" s="215"/>
      <c r="I17" s="215"/>
      <c r="J17" s="215"/>
      <c r="K17" s="215"/>
    </row>
    <row r="18" ht="12" customHeight="1" spans="1:11">
      <c r="A18" s="87" t="s">
        <v>70</v>
      </c>
      <c r="B18" s="87" t="s">
        <v>68</v>
      </c>
      <c r="C18" s="87" t="s">
        <v>48</v>
      </c>
      <c r="D18" s="87" t="s">
        <v>71</v>
      </c>
      <c r="E18" s="94">
        <v>126.06</v>
      </c>
      <c r="F18" s="216"/>
      <c r="G18" s="94">
        <v>126.06</v>
      </c>
      <c r="H18" s="216"/>
      <c r="I18" s="216"/>
      <c r="J18" s="216"/>
      <c r="K18" s="216"/>
    </row>
    <row r="19" ht="12" customHeight="1" spans="1:11">
      <c r="A19" s="87" t="s">
        <v>58</v>
      </c>
      <c r="B19" s="87" t="s">
        <v>63</v>
      </c>
      <c r="C19" s="87" t="s">
        <v>63</v>
      </c>
      <c r="D19" s="87" t="s">
        <v>72</v>
      </c>
      <c r="E19" s="94">
        <v>201.55</v>
      </c>
      <c r="F19" s="216"/>
      <c r="G19" s="94">
        <v>201.55</v>
      </c>
      <c r="H19" s="216"/>
      <c r="I19" s="216"/>
      <c r="J19" s="216"/>
      <c r="K19" s="216"/>
    </row>
    <row r="20" ht="12" customHeight="1" spans="1:11">
      <c r="A20" s="87" t="s">
        <v>58</v>
      </c>
      <c r="B20" s="87" t="s">
        <v>73</v>
      </c>
      <c r="C20" s="87" t="s">
        <v>48</v>
      </c>
      <c r="D20" s="87" t="s">
        <v>74</v>
      </c>
      <c r="E20" s="94">
        <v>5.92</v>
      </c>
      <c r="F20" s="216"/>
      <c r="G20" s="94">
        <v>5.92</v>
      </c>
      <c r="H20" s="216"/>
      <c r="I20" s="216"/>
      <c r="J20" s="216"/>
      <c r="K20" s="225"/>
    </row>
    <row r="21" s="193" customFormat="1" ht="12" customHeight="1" spans="1:11">
      <c r="A21" s="87" t="s">
        <v>58</v>
      </c>
      <c r="B21" s="87" t="s">
        <v>73</v>
      </c>
      <c r="C21" s="87" t="s">
        <v>68</v>
      </c>
      <c r="D21" s="87" t="s">
        <v>75</v>
      </c>
      <c r="E21" s="94">
        <v>2.69</v>
      </c>
      <c r="F21" s="217"/>
      <c r="G21" s="94">
        <v>2.69</v>
      </c>
      <c r="H21" s="218"/>
      <c r="I21" s="215"/>
      <c r="J21" s="215"/>
      <c r="K21" s="231"/>
    </row>
    <row r="22" ht="12" customHeight="1" spans="1:11">
      <c r="A22" s="87" t="s">
        <v>58</v>
      </c>
      <c r="B22" s="87" t="s">
        <v>73</v>
      </c>
      <c r="C22" s="87" t="s">
        <v>76</v>
      </c>
      <c r="D22" s="87" t="s">
        <v>77</v>
      </c>
      <c r="E22" s="94">
        <v>3.32</v>
      </c>
      <c r="F22" s="219"/>
      <c r="G22" s="94">
        <v>3.32</v>
      </c>
      <c r="H22" s="215"/>
      <c r="I22" s="215"/>
      <c r="J22" s="215"/>
      <c r="K22" s="231"/>
    </row>
    <row r="23" ht="12" customHeight="1" spans="1:11">
      <c r="A23" s="95" t="s">
        <v>58</v>
      </c>
      <c r="B23" s="95" t="s">
        <v>78</v>
      </c>
      <c r="C23" s="95" t="s">
        <v>68</v>
      </c>
      <c r="D23" s="96" t="s">
        <v>79</v>
      </c>
      <c r="E23" s="92">
        <v>554.4</v>
      </c>
      <c r="F23" s="215"/>
      <c r="G23" s="92">
        <v>554.4</v>
      </c>
      <c r="H23" s="215"/>
      <c r="I23" s="215"/>
      <c r="J23" s="215"/>
      <c r="K23" s="231"/>
    </row>
    <row r="24" ht="12" customHeight="1" spans="1:11">
      <c r="A24" s="95" t="s">
        <v>58</v>
      </c>
      <c r="B24" s="95" t="s">
        <v>78</v>
      </c>
      <c r="C24" s="95" t="s">
        <v>68</v>
      </c>
      <c r="D24" s="96" t="s">
        <v>80</v>
      </c>
      <c r="E24" s="92">
        <v>500</v>
      </c>
      <c r="F24" s="215"/>
      <c r="G24" s="92">
        <v>500</v>
      </c>
      <c r="H24" s="215"/>
      <c r="I24" s="215"/>
      <c r="J24" s="215"/>
      <c r="K24" s="231"/>
    </row>
    <row r="25" ht="12" customHeight="1" spans="1:11">
      <c r="A25" s="97" t="s">
        <v>65</v>
      </c>
      <c r="B25" s="97" t="s">
        <v>54</v>
      </c>
      <c r="C25" s="97" t="s">
        <v>68</v>
      </c>
      <c r="D25" s="97" t="s">
        <v>81</v>
      </c>
      <c r="E25" s="98">
        <v>2900</v>
      </c>
      <c r="F25" s="220"/>
      <c r="G25" s="98">
        <v>2900</v>
      </c>
      <c r="H25" s="215"/>
      <c r="I25" s="215"/>
      <c r="J25" s="215"/>
      <c r="K25" s="231"/>
    </row>
    <row r="26" ht="12" customHeight="1" spans="1:11">
      <c r="A26" s="87" t="s">
        <v>58</v>
      </c>
      <c r="B26" s="87" t="s">
        <v>82</v>
      </c>
      <c r="C26" s="87" t="s">
        <v>48</v>
      </c>
      <c r="D26" s="87" t="s">
        <v>83</v>
      </c>
      <c r="E26" s="92">
        <v>2</v>
      </c>
      <c r="F26" s="221"/>
      <c r="G26" s="92">
        <v>2</v>
      </c>
      <c r="H26" s="215"/>
      <c r="I26" s="215"/>
      <c r="J26" s="215"/>
      <c r="K26" s="231"/>
    </row>
    <row r="27" ht="12" customHeight="1" spans="1:11">
      <c r="A27" s="87" t="s">
        <v>58</v>
      </c>
      <c r="B27" s="87" t="s">
        <v>82</v>
      </c>
      <c r="C27" s="87" t="s">
        <v>68</v>
      </c>
      <c r="D27" s="87" t="s">
        <v>84</v>
      </c>
      <c r="E27" s="92">
        <v>6</v>
      </c>
      <c r="F27" s="215"/>
      <c r="G27" s="92">
        <v>6</v>
      </c>
      <c r="H27" s="215"/>
      <c r="I27" s="215"/>
      <c r="J27" s="215"/>
      <c r="K27" s="231"/>
    </row>
    <row r="28" ht="12" customHeight="1" spans="1:11">
      <c r="A28" s="87" t="s">
        <v>58</v>
      </c>
      <c r="B28" s="87" t="s">
        <v>82</v>
      </c>
      <c r="C28" s="87" t="s">
        <v>63</v>
      </c>
      <c r="D28" s="87" t="s">
        <v>85</v>
      </c>
      <c r="E28" s="92">
        <v>229</v>
      </c>
      <c r="F28" s="220"/>
      <c r="G28" s="92">
        <v>229</v>
      </c>
      <c r="H28" s="215"/>
      <c r="I28" s="215"/>
      <c r="J28" s="215"/>
      <c r="K28" s="231"/>
    </row>
    <row r="29" ht="12" customHeight="1" spans="1:11">
      <c r="A29" s="87" t="s">
        <v>58</v>
      </c>
      <c r="B29" s="87" t="s">
        <v>82</v>
      </c>
      <c r="C29" s="87" t="s">
        <v>59</v>
      </c>
      <c r="D29" s="87" t="s">
        <v>86</v>
      </c>
      <c r="E29" s="92">
        <v>2</v>
      </c>
      <c r="F29" s="222"/>
      <c r="G29" s="92">
        <v>2</v>
      </c>
      <c r="H29" s="215"/>
      <c r="I29" s="215"/>
      <c r="J29" s="215"/>
      <c r="K29" s="231"/>
    </row>
    <row r="30" ht="12" customHeight="1" spans="1:11">
      <c r="A30" s="87" t="s">
        <v>58</v>
      </c>
      <c r="B30" s="87" t="s">
        <v>82</v>
      </c>
      <c r="C30" s="87" t="s">
        <v>47</v>
      </c>
      <c r="D30" s="87" t="s">
        <v>87</v>
      </c>
      <c r="E30" s="92">
        <v>1</v>
      </c>
      <c r="F30" s="215"/>
      <c r="G30" s="92">
        <v>1</v>
      </c>
      <c r="H30" s="215"/>
      <c r="I30" s="215"/>
      <c r="J30" s="215"/>
      <c r="K30" s="231"/>
    </row>
    <row r="31" ht="12" customHeight="1" spans="1:11">
      <c r="A31" s="97">
        <v>208</v>
      </c>
      <c r="B31" s="97" t="s">
        <v>52</v>
      </c>
      <c r="C31" s="97" t="s">
        <v>48</v>
      </c>
      <c r="D31" s="97" t="s">
        <v>88</v>
      </c>
      <c r="E31" s="98">
        <v>64</v>
      </c>
      <c r="F31" s="214"/>
      <c r="G31" s="98">
        <v>64</v>
      </c>
      <c r="H31" s="215"/>
      <c r="I31" s="215"/>
      <c r="J31" s="215"/>
      <c r="K31" s="231"/>
    </row>
    <row r="32" ht="12" customHeight="1" spans="1:11">
      <c r="A32" s="97">
        <v>210</v>
      </c>
      <c r="B32" s="97" t="s">
        <v>54</v>
      </c>
      <c r="C32" s="97" t="s">
        <v>48</v>
      </c>
      <c r="D32" s="97" t="s">
        <v>89</v>
      </c>
      <c r="E32" s="98">
        <v>600</v>
      </c>
      <c r="F32" s="223"/>
      <c r="G32" s="98">
        <v>600</v>
      </c>
      <c r="H32" s="215"/>
      <c r="I32" s="215"/>
      <c r="J32" s="215"/>
      <c r="K32" s="231"/>
    </row>
    <row r="33" ht="12" customHeight="1" spans="1:11">
      <c r="A33" s="95" t="s">
        <v>58</v>
      </c>
      <c r="B33" s="95" t="s">
        <v>63</v>
      </c>
      <c r="C33" s="95" t="s">
        <v>82</v>
      </c>
      <c r="D33" s="99" t="s">
        <v>90</v>
      </c>
      <c r="E33" s="100">
        <v>8628</v>
      </c>
      <c r="F33" s="223"/>
      <c r="G33" s="100">
        <v>8628</v>
      </c>
      <c r="H33" s="215"/>
      <c r="I33" s="215"/>
      <c r="J33" s="215"/>
      <c r="K33" s="231"/>
    </row>
    <row r="34" ht="12" customHeight="1" spans="1:11">
      <c r="A34" s="95" t="s">
        <v>58</v>
      </c>
      <c r="B34" s="95" t="s">
        <v>56</v>
      </c>
      <c r="C34" s="95" t="s">
        <v>48</v>
      </c>
      <c r="D34" s="95" t="s">
        <v>91</v>
      </c>
      <c r="E34" s="89">
        <v>18096</v>
      </c>
      <c r="F34" s="224"/>
      <c r="G34" s="89">
        <v>18096</v>
      </c>
      <c r="H34" s="215"/>
      <c r="I34" s="215"/>
      <c r="J34" s="215"/>
      <c r="K34" s="231"/>
    </row>
    <row r="35" ht="12" customHeight="1" spans="1:11">
      <c r="A35" s="102" t="s">
        <v>46</v>
      </c>
      <c r="B35" s="102" t="s">
        <v>54</v>
      </c>
      <c r="C35" s="102" t="s">
        <v>68</v>
      </c>
      <c r="D35" s="103" t="s">
        <v>92</v>
      </c>
      <c r="E35" s="93">
        <v>302</v>
      </c>
      <c r="F35" s="225"/>
      <c r="G35" s="93">
        <v>302</v>
      </c>
      <c r="H35" s="221"/>
      <c r="I35" s="221"/>
      <c r="J35" s="221"/>
      <c r="K35" s="232"/>
    </row>
    <row r="36" ht="12" customHeight="1" spans="5:11">
      <c r="E36" s="226">
        <f>SUM(E7:E35)</f>
        <v>34997.78</v>
      </c>
      <c r="G36" s="226">
        <f>SUM(G7:G35)</f>
        <v>34954.78</v>
      </c>
      <c r="J36" s="233">
        <f>SUM(J7:J35)</f>
        <v>29</v>
      </c>
      <c r="K36" s="233">
        <f>SUM(K7:K35)</f>
        <v>14</v>
      </c>
    </row>
    <row r="44" ht="13.5" customHeight="1"/>
  </sheetData>
  <sheetProtection formatCells="0" formatColumns="0" formatRows="0"/>
  <mergeCells count="3">
    <mergeCell ref="A2:K2"/>
    <mergeCell ref="E4:K4"/>
    <mergeCell ref="D4:D5"/>
  </mergeCells>
  <printOptions horizontalCentered="1" verticalCentered="1"/>
  <pageMargins left="0.235416666666667" right="0.393055555555556" top="0.01875" bottom="0.018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showZeros="0" workbookViewId="0">
      <selection activeCell="D7" sqref="D7"/>
    </sheetView>
  </sheetViews>
  <sheetFormatPr defaultColWidth="7.25" defaultRowHeight="11.25"/>
  <cols>
    <col min="1" max="3" width="6.25" style="105" customWidth="1"/>
    <col min="4" max="4" width="22.125" style="105" customWidth="1"/>
    <col min="5" max="5" width="14.625" style="105" customWidth="1"/>
    <col min="6" max="6" width="13.125" style="105" customWidth="1"/>
    <col min="7" max="10" width="12.125" style="105" customWidth="1"/>
    <col min="11" max="242" width="7.25" style="105" customWidth="1"/>
    <col min="243" max="16384" width="7.25" style="105"/>
  </cols>
  <sheetData>
    <row r="1" ht="20.25" customHeight="1" spans="1:10">
      <c r="A1" s="166" t="s">
        <v>93</v>
      </c>
      <c r="B1" s="176"/>
      <c r="C1" s="112"/>
      <c r="D1" s="113"/>
      <c r="E1" s="114"/>
      <c r="F1" s="114"/>
      <c r="G1" s="114"/>
      <c r="H1" s="115"/>
      <c r="I1" s="114"/>
      <c r="J1" s="166"/>
    </row>
    <row r="2" ht="20.25" customHeight="1" spans="1:10">
      <c r="A2" s="177" t="s">
        <v>94</v>
      </c>
      <c r="B2" s="177"/>
      <c r="C2" s="177"/>
      <c r="D2" s="177"/>
      <c r="E2" s="177"/>
      <c r="F2" s="177"/>
      <c r="G2" s="177"/>
      <c r="H2" s="177"/>
      <c r="I2" s="177"/>
      <c r="J2" s="177"/>
    </row>
    <row r="3" ht="17.25" customHeight="1" spans="1:10">
      <c r="A3" s="178" t="s">
        <v>2</v>
      </c>
      <c r="B3" s="179"/>
      <c r="C3" s="179"/>
      <c r="D3" s="179"/>
      <c r="E3" s="114"/>
      <c r="F3" s="180"/>
      <c r="G3" s="180"/>
      <c r="H3" s="180"/>
      <c r="I3" s="180"/>
      <c r="J3" s="190" t="s">
        <v>3</v>
      </c>
    </row>
    <row r="4" s="175" customFormat="1" ht="23.1" customHeight="1" spans="1:10">
      <c r="A4" s="58" t="s">
        <v>39</v>
      </c>
      <c r="B4" s="59"/>
      <c r="C4" s="59"/>
      <c r="D4" s="60" t="s">
        <v>40</v>
      </c>
      <c r="E4" s="60" t="s">
        <v>9</v>
      </c>
      <c r="F4" s="61" t="s">
        <v>95</v>
      </c>
      <c r="G4" s="61"/>
      <c r="H4" s="61"/>
      <c r="I4" s="76"/>
      <c r="J4" s="77" t="s">
        <v>96</v>
      </c>
    </row>
    <row r="5" s="175" customFormat="1" ht="27" customHeight="1" spans="1:10">
      <c r="A5" s="62" t="s">
        <v>41</v>
      </c>
      <c r="B5" s="63" t="s">
        <v>42</v>
      </c>
      <c r="C5" s="63" t="s">
        <v>43</v>
      </c>
      <c r="D5" s="60"/>
      <c r="E5" s="60"/>
      <c r="F5" s="64" t="s">
        <v>97</v>
      </c>
      <c r="G5" s="60" t="s">
        <v>98</v>
      </c>
      <c r="H5" s="60" t="s">
        <v>99</v>
      </c>
      <c r="I5" s="60" t="s">
        <v>100</v>
      </c>
      <c r="J5" s="78"/>
    </row>
    <row r="6" ht="14.1" customHeight="1" spans="1:10">
      <c r="A6" s="181" t="s">
        <v>45</v>
      </c>
      <c r="B6" s="182" t="s">
        <v>45</v>
      </c>
      <c r="C6" s="182" t="s">
        <v>45</v>
      </c>
      <c r="D6" s="183" t="s">
        <v>45</v>
      </c>
      <c r="E6" s="184">
        <v>1</v>
      </c>
      <c r="F6" s="185">
        <v>2</v>
      </c>
      <c r="G6" s="184">
        <v>3</v>
      </c>
      <c r="H6" s="185">
        <v>4</v>
      </c>
      <c r="I6" s="184">
        <v>5</v>
      </c>
      <c r="J6" s="185">
        <v>6</v>
      </c>
    </row>
    <row r="7" ht="14.1" customHeight="1" spans="1:10">
      <c r="A7" s="87" t="s">
        <v>46</v>
      </c>
      <c r="B7" s="87" t="s">
        <v>47</v>
      </c>
      <c r="C7" s="87" t="s">
        <v>48</v>
      </c>
      <c r="D7" s="87" t="s">
        <v>49</v>
      </c>
      <c r="E7" s="88">
        <v>293.29</v>
      </c>
      <c r="F7" s="88">
        <v>283.29</v>
      </c>
      <c r="G7" s="88">
        <v>183.23</v>
      </c>
      <c r="H7" s="89">
        <v>81.56</v>
      </c>
      <c r="I7" s="88">
        <v>18.5</v>
      </c>
      <c r="J7" s="89">
        <v>10</v>
      </c>
    </row>
    <row r="8" ht="14.1" customHeight="1" spans="1:10">
      <c r="A8" s="87" t="s">
        <v>46</v>
      </c>
      <c r="B8" s="87" t="s">
        <v>47</v>
      </c>
      <c r="C8" s="87" t="s">
        <v>50</v>
      </c>
      <c r="D8" s="87" t="s">
        <v>51</v>
      </c>
      <c r="E8" s="88">
        <v>104.84</v>
      </c>
      <c r="F8" s="88">
        <v>104.84</v>
      </c>
      <c r="G8" s="88">
        <v>95.24</v>
      </c>
      <c r="H8" s="89">
        <v>9.6</v>
      </c>
      <c r="I8" s="88"/>
      <c r="J8" s="89"/>
    </row>
    <row r="9" ht="14.1" customHeight="1" spans="1:10">
      <c r="A9" s="87" t="s">
        <v>46</v>
      </c>
      <c r="B9" s="87" t="s">
        <v>47</v>
      </c>
      <c r="C9" s="87" t="s">
        <v>52</v>
      </c>
      <c r="D9" s="87" t="s">
        <v>53</v>
      </c>
      <c r="E9" s="88">
        <v>383.1</v>
      </c>
      <c r="F9" s="88">
        <v>3.6</v>
      </c>
      <c r="G9" s="88"/>
      <c r="H9" s="88">
        <v>3.6</v>
      </c>
      <c r="I9" s="88"/>
      <c r="J9" s="89">
        <v>379.5</v>
      </c>
    </row>
    <row r="10" ht="14.1" customHeight="1" spans="1:10">
      <c r="A10" s="87" t="s">
        <v>46</v>
      </c>
      <c r="B10" s="87" t="s">
        <v>47</v>
      </c>
      <c r="C10" s="87" t="s">
        <v>54</v>
      </c>
      <c r="D10" s="87" t="s">
        <v>55</v>
      </c>
      <c r="E10" s="88">
        <v>14</v>
      </c>
      <c r="F10" s="88"/>
      <c r="G10" s="88"/>
      <c r="H10" s="88"/>
      <c r="I10" s="88"/>
      <c r="J10" s="89">
        <v>14</v>
      </c>
    </row>
    <row r="11" ht="14.1" customHeight="1" spans="1:10">
      <c r="A11" s="87" t="s">
        <v>46</v>
      </c>
      <c r="B11" s="87" t="s">
        <v>47</v>
      </c>
      <c r="C11" s="87" t="s">
        <v>56</v>
      </c>
      <c r="D11" s="87" t="s">
        <v>57</v>
      </c>
      <c r="E11" s="88">
        <v>232.66</v>
      </c>
      <c r="F11" s="88">
        <v>87.16</v>
      </c>
      <c r="G11" s="89">
        <v>77.56</v>
      </c>
      <c r="H11" s="89">
        <v>9.6</v>
      </c>
      <c r="I11" s="88"/>
      <c r="J11" s="89">
        <v>145.5</v>
      </c>
    </row>
    <row r="12" ht="14.1" customHeight="1" spans="1:10">
      <c r="A12" s="90" t="s">
        <v>58</v>
      </c>
      <c r="B12" s="90" t="s">
        <v>48</v>
      </c>
      <c r="C12" s="90" t="s">
        <v>59</v>
      </c>
      <c r="D12" s="91" t="s">
        <v>60</v>
      </c>
      <c r="E12" s="89">
        <v>772.94</v>
      </c>
      <c r="F12" s="89">
        <v>772.94</v>
      </c>
      <c r="G12" s="89">
        <v>617.4</v>
      </c>
      <c r="H12" s="89">
        <v>154.34</v>
      </c>
      <c r="I12" s="89">
        <v>1.2</v>
      </c>
      <c r="J12" s="88"/>
    </row>
    <row r="13" ht="14.1" customHeight="1" spans="1:10">
      <c r="A13" s="87" t="s">
        <v>58</v>
      </c>
      <c r="B13" s="87" t="s">
        <v>48</v>
      </c>
      <c r="C13" s="87" t="s">
        <v>54</v>
      </c>
      <c r="D13" s="87" t="s">
        <v>61</v>
      </c>
      <c r="E13" s="88">
        <v>36.38</v>
      </c>
      <c r="F13" s="88">
        <v>36.38</v>
      </c>
      <c r="G13" s="88">
        <v>25.28</v>
      </c>
      <c r="H13" s="92">
        <v>11.1</v>
      </c>
      <c r="I13" s="92"/>
      <c r="J13" s="92"/>
    </row>
    <row r="14" ht="14.1" customHeight="1" spans="1:10">
      <c r="A14" s="87" t="s">
        <v>58</v>
      </c>
      <c r="B14" s="87" t="s">
        <v>48</v>
      </c>
      <c r="C14" s="87" t="s">
        <v>52</v>
      </c>
      <c r="D14" s="87" t="s">
        <v>62</v>
      </c>
      <c r="E14" s="92">
        <f>F14+J14</f>
        <v>81.3</v>
      </c>
      <c r="F14" s="92">
        <f>SUM(G14:I14)</f>
        <v>81.3</v>
      </c>
      <c r="G14" s="92">
        <v>77.1</v>
      </c>
      <c r="H14" s="92">
        <v>4.2</v>
      </c>
      <c r="I14" s="92"/>
      <c r="J14" s="92"/>
    </row>
    <row r="15" ht="14.1" customHeight="1" spans="1:10">
      <c r="A15" s="90" t="s">
        <v>58</v>
      </c>
      <c r="B15" s="90" t="s">
        <v>48</v>
      </c>
      <c r="C15" s="90" t="s">
        <v>63</v>
      </c>
      <c r="D15" s="91" t="s">
        <v>64</v>
      </c>
      <c r="E15" s="92">
        <v>53.02</v>
      </c>
      <c r="F15" s="92">
        <v>53.02</v>
      </c>
      <c r="G15" s="92">
        <v>31.6</v>
      </c>
      <c r="H15" s="93">
        <v>21.42</v>
      </c>
      <c r="I15" s="92"/>
      <c r="J15" s="92"/>
    </row>
    <row r="16" ht="14.1" customHeight="1" spans="1:10">
      <c r="A16" s="87" t="s">
        <v>65</v>
      </c>
      <c r="B16" s="87" t="s">
        <v>66</v>
      </c>
      <c r="C16" s="87" t="s">
        <v>48</v>
      </c>
      <c r="D16" s="87" t="s">
        <v>67</v>
      </c>
      <c r="E16" s="92">
        <v>735</v>
      </c>
      <c r="F16" s="92">
        <v>15</v>
      </c>
      <c r="G16" s="92">
        <v>15</v>
      </c>
      <c r="H16" s="92"/>
      <c r="I16" s="98"/>
      <c r="J16" s="98">
        <v>720</v>
      </c>
    </row>
    <row r="17" ht="14.1" customHeight="1" spans="1:10">
      <c r="A17" s="90" t="s">
        <v>65</v>
      </c>
      <c r="B17" s="90" t="s">
        <v>66</v>
      </c>
      <c r="C17" s="90" t="s">
        <v>68</v>
      </c>
      <c r="D17" s="90" t="s">
        <v>69</v>
      </c>
      <c r="E17" s="94">
        <v>67.31</v>
      </c>
      <c r="F17" s="94">
        <v>67.31</v>
      </c>
      <c r="G17" s="94">
        <v>67.31</v>
      </c>
      <c r="H17" s="92"/>
      <c r="I17" s="98"/>
      <c r="J17" s="98"/>
    </row>
    <row r="18" ht="14.1" customHeight="1" spans="1:10">
      <c r="A18" s="87" t="s">
        <v>70</v>
      </c>
      <c r="B18" s="87" t="s">
        <v>68</v>
      </c>
      <c r="C18" s="87" t="s">
        <v>48</v>
      </c>
      <c r="D18" s="87" t="s">
        <v>71</v>
      </c>
      <c r="E18" s="94">
        <v>126.06</v>
      </c>
      <c r="F18" s="94">
        <v>126.06</v>
      </c>
      <c r="G18" s="94">
        <v>126.06</v>
      </c>
      <c r="H18" s="92"/>
      <c r="I18" s="98"/>
      <c r="J18" s="98"/>
    </row>
    <row r="19" ht="14.1" customHeight="1" spans="1:10">
      <c r="A19" s="87" t="s">
        <v>58</v>
      </c>
      <c r="B19" s="87" t="s">
        <v>63</v>
      </c>
      <c r="C19" s="87" t="s">
        <v>63</v>
      </c>
      <c r="D19" s="87" t="s">
        <v>72</v>
      </c>
      <c r="E19" s="94">
        <v>201.55</v>
      </c>
      <c r="F19" s="94">
        <v>201.55</v>
      </c>
      <c r="G19" s="94">
        <v>201.55</v>
      </c>
      <c r="H19" s="92"/>
      <c r="I19" s="98"/>
      <c r="J19" s="98"/>
    </row>
    <row r="20" ht="14.1" customHeight="1" spans="1:10">
      <c r="A20" s="87" t="s">
        <v>58</v>
      </c>
      <c r="B20" s="87" t="s">
        <v>73</v>
      </c>
      <c r="C20" s="87" t="s">
        <v>48</v>
      </c>
      <c r="D20" s="87" t="s">
        <v>74</v>
      </c>
      <c r="E20" s="94">
        <v>5.92</v>
      </c>
      <c r="F20" s="94">
        <v>5.92</v>
      </c>
      <c r="G20" s="94">
        <v>5.92</v>
      </c>
      <c r="H20" s="92"/>
      <c r="I20" s="98"/>
      <c r="J20" s="98"/>
    </row>
    <row r="21" ht="14.1" customHeight="1" spans="1:10">
      <c r="A21" s="87" t="s">
        <v>58</v>
      </c>
      <c r="B21" s="87" t="s">
        <v>73</v>
      </c>
      <c r="C21" s="87" t="s">
        <v>68</v>
      </c>
      <c r="D21" s="87" t="s">
        <v>75</v>
      </c>
      <c r="E21" s="94">
        <v>2.69</v>
      </c>
      <c r="F21" s="94">
        <v>2.69</v>
      </c>
      <c r="G21" s="94">
        <v>2.69</v>
      </c>
      <c r="H21" s="92"/>
      <c r="I21" s="98"/>
      <c r="J21" s="98"/>
    </row>
    <row r="22" ht="14.1" customHeight="1" spans="1:10">
      <c r="A22" s="87" t="s">
        <v>58</v>
      </c>
      <c r="B22" s="87" t="s">
        <v>73</v>
      </c>
      <c r="C22" s="87" t="s">
        <v>76</v>
      </c>
      <c r="D22" s="87" t="s">
        <v>77</v>
      </c>
      <c r="E22" s="94">
        <v>3.32</v>
      </c>
      <c r="F22" s="94">
        <v>3.32</v>
      </c>
      <c r="G22" s="94">
        <v>3.32</v>
      </c>
      <c r="H22" s="92"/>
      <c r="I22" s="98"/>
      <c r="J22" s="98"/>
    </row>
    <row r="23" ht="14.1" customHeight="1" spans="1:10">
      <c r="A23" s="95" t="s">
        <v>58</v>
      </c>
      <c r="B23" s="95" t="s">
        <v>78</v>
      </c>
      <c r="C23" s="95" t="s">
        <v>68</v>
      </c>
      <c r="D23" s="96" t="s">
        <v>79</v>
      </c>
      <c r="E23" s="92">
        <v>554.4</v>
      </c>
      <c r="F23" s="92"/>
      <c r="G23" s="92"/>
      <c r="H23" s="92"/>
      <c r="I23" s="92"/>
      <c r="J23" s="92">
        <v>554.4</v>
      </c>
    </row>
    <row r="24" ht="14.1" customHeight="1" spans="1:10">
      <c r="A24" s="95" t="s">
        <v>58</v>
      </c>
      <c r="B24" s="95" t="s">
        <v>78</v>
      </c>
      <c r="C24" s="95" t="s">
        <v>68</v>
      </c>
      <c r="D24" s="96" t="s">
        <v>80</v>
      </c>
      <c r="E24" s="92">
        <v>500</v>
      </c>
      <c r="F24" s="92"/>
      <c r="G24" s="92"/>
      <c r="H24" s="92"/>
      <c r="I24" s="92"/>
      <c r="J24" s="92">
        <v>500</v>
      </c>
    </row>
    <row r="25" ht="14.1" customHeight="1" spans="1:10">
      <c r="A25" s="97" t="s">
        <v>65</v>
      </c>
      <c r="B25" s="97" t="s">
        <v>54</v>
      </c>
      <c r="C25" s="97" t="s">
        <v>68</v>
      </c>
      <c r="D25" s="97" t="s">
        <v>81</v>
      </c>
      <c r="E25" s="98">
        <f>F25+J25</f>
        <v>2900</v>
      </c>
      <c r="F25" s="98">
        <f>G25+H25+I25</f>
        <v>0</v>
      </c>
      <c r="G25" s="98"/>
      <c r="H25" s="98"/>
      <c r="I25" s="98"/>
      <c r="J25" s="98">
        <v>2900</v>
      </c>
    </row>
    <row r="26" ht="14.1" customHeight="1" spans="1:10">
      <c r="A26" s="87" t="s">
        <v>58</v>
      </c>
      <c r="B26" s="87" t="s">
        <v>82</v>
      </c>
      <c r="C26" s="87" t="s">
        <v>48</v>
      </c>
      <c r="D26" s="87" t="s">
        <v>83</v>
      </c>
      <c r="E26" s="92">
        <v>2</v>
      </c>
      <c r="F26" s="89"/>
      <c r="G26" s="92"/>
      <c r="H26" s="92"/>
      <c r="I26" s="92"/>
      <c r="J26" s="92">
        <v>2</v>
      </c>
    </row>
    <row r="27" ht="14.1" customHeight="1" spans="1:10">
      <c r="A27" s="87" t="s">
        <v>58</v>
      </c>
      <c r="B27" s="87" t="s">
        <v>82</v>
      </c>
      <c r="C27" s="87" t="s">
        <v>68</v>
      </c>
      <c r="D27" s="87" t="s">
        <v>84</v>
      </c>
      <c r="E27" s="92">
        <v>6</v>
      </c>
      <c r="F27" s="89"/>
      <c r="G27" s="92"/>
      <c r="H27" s="92"/>
      <c r="I27" s="92"/>
      <c r="J27" s="92">
        <v>6</v>
      </c>
    </row>
    <row r="28" ht="14.1" customHeight="1" spans="1:10">
      <c r="A28" s="87" t="s">
        <v>58</v>
      </c>
      <c r="B28" s="87" t="s">
        <v>82</v>
      </c>
      <c r="C28" s="87" t="s">
        <v>63</v>
      </c>
      <c r="D28" s="87" t="s">
        <v>85</v>
      </c>
      <c r="E28" s="92">
        <v>229</v>
      </c>
      <c r="F28" s="89"/>
      <c r="G28" s="92"/>
      <c r="H28" s="92"/>
      <c r="I28" s="92"/>
      <c r="J28" s="92">
        <v>229</v>
      </c>
    </row>
    <row r="29" ht="14.1" customHeight="1" spans="1:10">
      <c r="A29" s="87" t="s">
        <v>58</v>
      </c>
      <c r="B29" s="87" t="s">
        <v>82</v>
      </c>
      <c r="C29" s="87" t="s">
        <v>59</v>
      </c>
      <c r="D29" s="87" t="s">
        <v>86</v>
      </c>
      <c r="E29" s="92">
        <v>2</v>
      </c>
      <c r="F29" s="89"/>
      <c r="G29" s="92"/>
      <c r="H29" s="92"/>
      <c r="I29" s="92"/>
      <c r="J29" s="92">
        <v>2</v>
      </c>
    </row>
    <row r="30" ht="14.1" customHeight="1" spans="1:10">
      <c r="A30" s="87" t="s">
        <v>58</v>
      </c>
      <c r="B30" s="87" t="s">
        <v>82</v>
      </c>
      <c r="C30" s="87" t="s">
        <v>47</v>
      </c>
      <c r="D30" s="87" t="s">
        <v>87</v>
      </c>
      <c r="E30" s="92">
        <v>1</v>
      </c>
      <c r="F30" s="89"/>
      <c r="G30" s="92"/>
      <c r="H30" s="92"/>
      <c r="I30" s="92"/>
      <c r="J30" s="92">
        <v>1</v>
      </c>
    </row>
    <row r="31" ht="14.1" customHeight="1" spans="1:10">
      <c r="A31" s="97">
        <v>208</v>
      </c>
      <c r="B31" s="97" t="s">
        <v>52</v>
      </c>
      <c r="C31" s="97" t="s">
        <v>48</v>
      </c>
      <c r="D31" s="97" t="s">
        <v>88</v>
      </c>
      <c r="E31" s="98">
        <v>64</v>
      </c>
      <c r="F31" s="98"/>
      <c r="G31" s="98"/>
      <c r="H31" s="98"/>
      <c r="I31" s="98"/>
      <c r="J31" s="98">
        <v>64</v>
      </c>
    </row>
    <row r="32" ht="14.1" customHeight="1" spans="1:10">
      <c r="A32" s="97">
        <v>210</v>
      </c>
      <c r="B32" s="97" t="s">
        <v>54</v>
      </c>
      <c r="C32" s="97" t="s">
        <v>48</v>
      </c>
      <c r="D32" s="97" t="s">
        <v>89</v>
      </c>
      <c r="E32" s="98">
        <v>600</v>
      </c>
      <c r="F32" s="98"/>
      <c r="G32" s="98"/>
      <c r="H32" s="98"/>
      <c r="I32" s="98"/>
      <c r="J32" s="98">
        <v>600</v>
      </c>
    </row>
    <row r="33" ht="14.1" customHeight="1" spans="1:10">
      <c r="A33" s="95" t="s">
        <v>58</v>
      </c>
      <c r="B33" s="95" t="s">
        <v>63</v>
      </c>
      <c r="C33" s="95" t="s">
        <v>82</v>
      </c>
      <c r="D33" s="99" t="s">
        <v>90</v>
      </c>
      <c r="E33" s="100">
        <v>8628</v>
      </c>
      <c r="F33" s="101"/>
      <c r="G33" s="100"/>
      <c r="H33" s="100"/>
      <c r="I33" s="100"/>
      <c r="J33" s="100">
        <v>8628</v>
      </c>
    </row>
    <row r="34" ht="14.1" customHeight="1" spans="1:10">
      <c r="A34" s="95" t="s">
        <v>58</v>
      </c>
      <c r="B34" s="95" t="s">
        <v>56</v>
      </c>
      <c r="C34" s="95" t="s">
        <v>48</v>
      </c>
      <c r="D34" s="95" t="s">
        <v>91</v>
      </c>
      <c r="E34" s="89">
        <v>18096</v>
      </c>
      <c r="F34" s="89"/>
      <c r="G34" s="89"/>
      <c r="H34" s="89"/>
      <c r="I34" s="89"/>
      <c r="J34" s="89">
        <v>18096</v>
      </c>
    </row>
    <row r="35" ht="14.1" customHeight="1" spans="1:10">
      <c r="A35" s="102" t="s">
        <v>46</v>
      </c>
      <c r="B35" s="102" t="s">
        <v>54</v>
      </c>
      <c r="C35" s="102" t="s">
        <v>68</v>
      </c>
      <c r="D35" s="103" t="s">
        <v>92</v>
      </c>
      <c r="E35" s="98">
        <v>302</v>
      </c>
      <c r="F35" s="89"/>
      <c r="G35" s="89"/>
      <c r="H35" s="89"/>
      <c r="I35" s="89"/>
      <c r="J35" s="89">
        <v>302</v>
      </c>
    </row>
    <row r="36" ht="14.1" customHeight="1" spans="1:10">
      <c r="A36" s="186"/>
      <c r="B36" s="187"/>
      <c r="C36" s="187"/>
      <c r="D36" s="188" t="s">
        <v>9</v>
      </c>
      <c r="E36" s="189">
        <f t="shared" ref="E36:J36" si="0">SUM(E7:E35)</f>
        <v>34997.78</v>
      </c>
      <c r="F36" s="189">
        <f t="shared" si="0"/>
        <v>1844.38</v>
      </c>
      <c r="G36" s="189">
        <f t="shared" si="0"/>
        <v>1529.26</v>
      </c>
      <c r="H36" s="189">
        <f t="shared" si="0"/>
        <v>295.42</v>
      </c>
      <c r="I36" s="189">
        <f t="shared" si="0"/>
        <v>19.7</v>
      </c>
      <c r="J36" s="189">
        <f t="shared" si="0"/>
        <v>33153.4</v>
      </c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D8" sqref="D8"/>
    </sheetView>
  </sheetViews>
  <sheetFormatPr defaultColWidth="7.25" defaultRowHeight="11.25"/>
  <cols>
    <col min="1" max="1" width="4.125" style="109" customWidth="1"/>
    <col min="2" max="2" width="20.625" style="109" customWidth="1"/>
    <col min="3" max="3" width="11" style="110" customWidth="1"/>
    <col min="4" max="4" width="19.625" style="110" customWidth="1"/>
    <col min="5" max="5" width="9.25" style="110" customWidth="1"/>
    <col min="6" max="6" width="8.25" style="110" customWidth="1"/>
    <col min="7" max="7" width="9.5" style="110" customWidth="1"/>
    <col min="8" max="10" width="8.25" style="110" customWidth="1"/>
    <col min="11" max="11" width="7.625" style="110" customWidth="1"/>
    <col min="12" max="12" width="7.5" style="110" customWidth="1"/>
    <col min="13" max="16384" width="7.25" style="110"/>
  </cols>
  <sheetData>
    <row r="1" s="105" customFormat="1" ht="12" customHeight="1" spans="1:10">
      <c r="A1" s="111" t="s">
        <v>101</v>
      </c>
      <c r="B1" s="111"/>
      <c r="C1" s="112"/>
      <c r="D1" s="113"/>
      <c r="E1" s="114"/>
      <c r="F1" s="114"/>
      <c r="G1" s="114"/>
      <c r="H1" s="115"/>
      <c r="I1" s="114"/>
      <c r="J1" s="166"/>
    </row>
    <row r="2" ht="22.5" customHeight="1" spans="1:12">
      <c r="A2" s="116" t="s">
        <v>102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ht="14.25" customHeight="1" spans="1:12">
      <c r="A3" s="117" t="s">
        <v>2</v>
      </c>
      <c r="B3" s="117"/>
      <c r="C3" s="117"/>
      <c r="D3" s="118"/>
      <c r="E3" s="118"/>
      <c r="F3" s="119"/>
      <c r="G3" s="119"/>
      <c r="H3" s="119"/>
      <c r="I3" s="119"/>
      <c r="J3" s="119"/>
      <c r="K3" s="167" t="s">
        <v>3</v>
      </c>
      <c r="L3" s="167"/>
    </row>
    <row r="4" s="106" customFormat="1" ht="16.5" customHeight="1" spans="1:12">
      <c r="A4" s="120" t="s">
        <v>103</v>
      </c>
      <c r="B4" s="121"/>
      <c r="C4" s="122"/>
      <c r="D4" s="123" t="s">
        <v>5</v>
      </c>
      <c r="E4" s="124"/>
      <c r="F4" s="123"/>
      <c r="G4" s="123"/>
      <c r="H4" s="123"/>
      <c r="I4" s="123"/>
      <c r="J4" s="123"/>
      <c r="K4" s="123"/>
      <c r="L4" s="123"/>
    </row>
    <row r="5" s="106" customFormat="1" ht="15.6" customHeight="1" spans="1:12">
      <c r="A5" s="125" t="s">
        <v>104</v>
      </c>
      <c r="B5" s="126"/>
      <c r="C5" s="127" t="s">
        <v>7</v>
      </c>
      <c r="D5" s="127" t="s">
        <v>105</v>
      </c>
      <c r="E5" s="128" t="s">
        <v>9</v>
      </c>
      <c r="F5" s="129" t="s">
        <v>106</v>
      </c>
      <c r="G5" s="129"/>
      <c r="H5" s="129"/>
      <c r="I5" s="129"/>
      <c r="J5" s="129"/>
      <c r="K5" s="129"/>
      <c r="L5" s="129"/>
    </row>
    <row r="6" s="106" customFormat="1" ht="15" customHeight="1" spans="1:12">
      <c r="A6" s="130"/>
      <c r="B6" s="131"/>
      <c r="C6" s="132"/>
      <c r="D6" s="127"/>
      <c r="E6" s="128"/>
      <c r="F6" s="133" t="s">
        <v>11</v>
      </c>
      <c r="G6" s="134"/>
      <c r="H6" s="134"/>
      <c r="I6" s="134"/>
      <c r="J6" s="134"/>
      <c r="K6" s="168"/>
      <c r="L6" s="169" t="s">
        <v>12</v>
      </c>
    </row>
    <row r="7" s="106" customFormat="1" ht="41.1" customHeight="1" spans="1:15">
      <c r="A7" s="135"/>
      <c r="B7" s="136"/>
      <c r="C7" s="132"/>
      <c r="D7" s="127"/>
      <c r="E7" s="128"/>
      <c r="F7" s="137" t="s">
        <v>97</v>
      </c>
      <c r="G7" s="138" t="s">
        <v>107</v>
      </c>
      <c r="H7" s="139" t="s">
        <v>108</v>
      </c>
      <c r="I7" s="139" t="s">
        <v>109</v>
      </c>
      <c r="J7" s="170" t="s">
        <v>110</v>
      </c>
      <c r="K7" s="171" t="s">
        <v>15</v>
      </c>
      <c r="L7" s="172"/>
      <c r="O7" s="173"/>
    </row>
    <row r="8" s="107" customFormat="1" ht="20.1" customHeight="1" spans="1:12">
      <c r="A8" s="140" t="s">
        <v>11</v>
      </c>
      <c r="B8" s="141" t="s">
        <v>97</v>
      </c>
      <c r="C8" s="142">
        <f>SUM(C9:C13)</f>
        <v>34997.78</v>
      </c>
      <c r="D8" s="143" t="s">
        <v>111</v>
      </c>
      <c r="E8" s="144"/>
      <c r="F8" s="144"/>
      <c r="G8" s="144"/>
      <c r="H8" s="144"/>
      <c r="I8" s="144">
        <v>0</v>
      </c>
      <c r="J8" s="144">
        <v>0</v>
      </c>
      <c r="K8" s="144">
        <v>0</v>
      </c>
      <c r="L8" s="144">
        <v>0</v>
      </c>
    </row>
    <row r="9" s="107" customFormat="1" ht="20.1" customHeight="1" spans="1:12">
      <c r="A9" s="145"/>
      <c r="B9" s="141" t="s">
        <v>107</v>
      </c>
      <c r="C9" s="146">
        <v>34954.78</v>
      </c>
      <c r="D9" s="147" t="s">
        <v>112</v>
      </c>
      <c r="E9" s="144"/>
      <c r="F9" s="144"/>
      <c r="G9" s="148"/>
      <c r="H9" s="148"/>
      <c r="I9" s="148">
        <v>0</v>
      </c>
      <c r="J9" s="148">
        <v>0</v>
      </c>
      <c r="K9" s="148">
        <v>0</v>
      </c>
      <c r="L9" s="148">
        <v>0</v>
      </c>
    </row>
    <row r="10" s="107" customFormat="1" ht="20.1" customHeight="1" spans="1:12">
      <c r="A10" s="145"/>
      <c r="B10" s="141" t="s">
        <v>108</v>
      </c>
      <c r="C10" s="146">
        <v>0</v>
      </c>
      <c r="D10" s="147" t="s">
        <v>113</v>
      </c>
      <c r="E10" s="144"/>
      <c r="F10" s="144"/>
      <c r="G10" s="148"/>
      <c r="H10" s="148"/>
      <c r="I10" s="148">
        <v>0</v>
      </c>
      <c r="J10" s="148">
        <v>0</v>
      </c>
      <c r="K10" s="148">
        <v>0</v>
      </c>
      <c r="L10" s="148">
        <v>0</v>
      </c>
    </row>
    <row r="11" s="107" customFormat="1" ht="20.1" customHeight="1" spans="1:12">
      <c r="A11" s="145"/>
      <c r="B11" s="141" t="s">
        <v>109</v>
      </c>
      <c r="C11" s="146">
        <v>29</v>
      </c>
      <c r="D11" s="147" t="s">
        <v>114</v>
      </c>
      <c r="E11" s="144"/>
      <c r="F11" s="144"/>
      <c r="G11" s="148"/>
      <c r="H11" s="148"/>
      <c r="I11" s="148">
        <v>0</v>
      </c>
      <c r="J11" s="148">
        <v>0</v>
      </c>
      <c r="K11" s="148">
        <v>0</v>
      </c>
      <c r="L11" s="148">
        <v>0</v>
      </c>
    </row>
    <row r="12" s="107" customFormat="1" ht="20.1" customHeight="1" spans="1:12">
      <c r="A12" s="145"/>
      <c r="B12" s="141" t="s">
        <v>110</v>
      </c>
      <c r="C12" s="146">
        <v>14</v>
      </c>
      <c r="D12" s="147" t="s">
        <v>115</v>
      </c>
      <c r="E12" s="144"/>
      <c r="F12" s="144"/>
      <c r="G12" s="148"/>
      <c r="H12" s="148"/>
      <c r="I12" s="148">
        <v>0</v>
      </c>
      <c r="J12" s="148">
        <v>0</v>
      </c>
      <c r="K12" s="148">
        <v>0</v>
      </c>
      <c r="L12" s="148">
        <v>0</v>
      </c>
    </row>
    <row r="13" s="107" customFormat="1" ht="20.1" customHeight="1" spans="1:12">
      <c r="A13" s="149"/>
      <c r="B13" s="150" t="s">
        <v>15</v>
      </c>
      <c r="C13" s="146"/>
      <c r="D13" s="147" t="s">
        <v>116</v>
      </c>
      <c r="E13" s="151">
        <v>34997.78</v>
      </c>
      <c r="F13" s="151"/>
      <c r="G13" s="146">
        <v>34954.78</v>
      </c>
      <c r="H13" s="146"/>
      <c r="I13" s="146">
        <v>29</v>
      </c>
      <c r="J13" s="146">
        <v>14</v>
      </c>
      <c r="K13" s="146"/>
      <c r="L13" s="148">
        <v>0</v>
      </c>
    </row>
    <row r="14" s="107" customFormat="1" ht="20.1" customHeight="1" spans="1:12">
      <c r="A14" s="141" t="s">
        <v>12</v>
      </c>
      <c r="B14" s="141"/>
      <c r="C14" s="152"/>
      <c r="D14" s="147" t="s">
        <v>117</v>
      </c>
      <c r="E14" s="153"/>
      <c r="F14" s="153"/>
      <c r="G14" s="154"/>
      <c r="H14" s="154"/>
      <c r="I14" s="154"/>
      <c r="J14" s="154"/>
      <c r="K14" s="154"/>
      <c r="L14" s="148"/>
    </row>
    <row r="15" s="107" customFormat="1" ht="20.1" customHeight="1" spans="1:12">
      <c r="A15" s="141"/>
      <c r="B15" s="141"/>
      <c r="C15" s="155"/>
      <c r="D15" s="147" t="s">
        <v>118</v>
      </c>
      <c r="E15" s="153"/>
      <c r="F15" s="153"/>
      <c r="G15" s="154"/>
      <c r="H15" s="154"/>
      <c r="I15" s="154"/>
      <c r="J15" s="154"/>
      <c r="K15" s="154"/>
      <c r="L15" s="148"/>
    </row>
    <row r="16" s="107" customFormat="1" ht="20.1" customHeight="1" spans="1:12">
      <c r="A16" s="141"/>
      <c r="B16" s="141"/>
      <c r="C16" s="155"/>
      <c r="D16" s="147" t="s">
        <v>119</v>
      </c>
      <c r="E16" s="153"/>
      <c r="F16" s="153"/>
      <c r="G16" s="154"/>
      <c r="H16" s="154"/>
      <c r="I16" s="154"/>
      <c r="J16" s="154"/>
      <c r="K16" s="154"/>
      <c r="L16" s="148"/>
    </row>
    <row r="17" s="107" customFormat="1" ht="20.1" customHeight="1" spans="1:12">
      <c r="A17" s="141"/>
      <c r="B17" s="141"/>
      <c r="C17" s="155"/>
      <c r="D17" s="147" t="s">
        <v>120</v>
      </c>
      <c r="E17" s="153"/>
      <c r="F17" s="153"/>
      <c r="G17" s="154"/>
      <c r="H17" s="154"/>
      <c r="I17" s="154"/>
      <c r="J17" s="154"/>
      <c r="K17" s="154"/>
      <c r="L17" s="148"/>
    </row>
    <row r="18" s="107" customFormat="1" ht="20.1" customHeight="1" spans="1:12">
      <c r="A18" s="141"/>
      <c r="B18" s="141"/>
      <c r="C18" s="155"/>
      <c r="D18" s="147" t="s">
        <v>121</v>
      </c>
      <c r="E18" s="153"/>
      <c r="F18" s="153"/>
      <c r="G18" s="154"/>
      <c r="H18" s="154"/>
      <c r="I18" s="154"/>
      <c r="J18" s="154"/>
      <c r="K18" s="154"/>
      <c r="L18" s="148"/>
    </row>
    <row r="19" s="107" customFormat="1" ht="20.1" customHeight="1" spans="1:12">
      <c r="A19" s="141"/>
      <c r="B19" s="141"/>
      <c r="C19" s="155"/>
      <c r="D19" s="147" t="s">
        <v>122</v>
      </c>
      <c r="E19" s="153"/>
      <c r="F19" s="153"/>
      <c r="G19" s="154"/>
      <c r="H19" s="154"/>
      <c r="I19" s="154">
        <v>0</v>
      </c>
      <c r="J19" s="154">
        <v>0</v>
      </c>
      <c r="K19" s="154">
        <v>0</v>
      </c>
      <c r="L19" s="148">
        <v>0</v>
      </c>
    </row>
    <row r="20" s="107" customFormat="1" ht="20.1" customHeight="1" spans="1:12">
      <c r="A20" s="141"/>
      <c r="B20" s="141"/>
      <c r="C20" s="155"/>
      <c r="D20" s="143" t="s">
        <v>123</v>
      </c>
      <c r="E20" s="153"/>
      <c r="F20" s="153"/>
      <c r="G20" s="154"/>
      <c r="H20" s="154"/>
      <c r="I20" s="154">
        <v>0</v>
      </c>
      <c r="J20" s="154">
        <v>0</v>
      </c>
      <c r="K20" s="154">
        <v>0</v>
      </c>
      <c r="L20" s="148">
        <v>0</v>
      </c>
    </row>
    <row r="21" s="107" customFormat="1" ht="20.1" customHeight="1" spans="1:12">
      <c r="A21" s="156"/>
      <c r="B21" s="157"/>
      <c r="C21" s="158"/>
      <c r="D21" s="147" t="s">
        <v>124</v>
      </c>
      <c r="E21" s="153">
        <v>0</v>
      </c>
      <c r="F21" s="153">
        <v>0</v>
      </c>
      <c r="G21" s="153">
        <v>0</v>
      </c>
      <c r="H21" s="159">
        <v>0</v>
      </c>
      <c r="I21" s="153">
        <v>0</v>
      </c>
      <c r="J21" s="153">
        <v>0</v>
      </c>
      <c r="K21" s="153">
        <v>0</v>
      </c>
      <c r="L21" s="144">
        <v>0</v>
      </c>
    </row>
    <row r="22" s="107" customFormat="1" ht="20.1" customHeight="1" spans="1:12">
      <c r="A22" s="156"/>
      <c r="B22" s="157"/>
      <c r="C22" s="158"/>
      <c r="D22" s="147" t="s">
        <v>125</v>
      </c>
      <c r="E22" s="153"/>
      <c r="F22" s="153"/>
      <c r="G22" s="153"/>
      <c r="H22" s="159"/>
      <c r="I22" s="153">
        <v>0</v>
      </c>
      <c r="J22" s="153">
        <v>0</v>
      </c>
      <c r="K22" s="153">
        <v>0</v>
      </c>
      <c r="L22" s="144">
        <v>0</v>
      </c>
    </row>
    <row r="23" s="107" customFormat="1" ht="20.1" customHeight="1" spans="1:12">
      <c r="A23" s="160" t="s">
        <v>35</v>
      </c>
      <c r="B23" s="161"/>
      <c r="C23" s="162">
        <v>34997.78</v>
      </c>
      <c r="D23" s="163" t="s">
        <v>36</v>
      </c>
      <c r="E23" s="151">
        <v>34997.78</v>
      </c>
      <c r="F23" s="151"/>
      <c r="G23" s="151">
        <v>34954.78</v>
      </c>
      <c r="H23" s="151"/>
      <c r="I23" s="151">
        <v>29</v>
      </c>
      <c r="J23" s="151">
        <v>14</v>
      </c>
      <c r="K23" s="151"/>
      <c r="L23" s="144">
        <v>0</v>
      </c>
    </row>
    <row r="24" s="108" customFormat="1" ht="14.25" spans="1:12">
      <c r="A24" s="164"/>
      <c r="B24" s="164"/>
      <c r="D24"/>
      <c r="E24" s="165"/>
      <c r="F24" s="165">
        <f>SUM(F13:F23)</f>
        <v>0</v>
      </c>
      <c r="G24" s="165"/>
      <c r="H24" s="165">
        <f>SUM(H13:H23)</f>
        <v>0</v>
      </c>
      <c r="I24" s="165"/>
      <c r="J24" s="165"/>
      <c r="K24" s="165"/>
      <c r="L24" s="174">
        <f>SUM(L13:L23)</f>
        <v>0</v>
      </c>
    </row>
    <row r="25" s="108" customFormat="1" ht="14.25" spans="1:2">
      <c r="A25" s="164"/>
      <c r="B25" s="164"/>
    </row>
    <row r="26" s="108" customFormat="1" ht="14.25" spans="1:2">
      <c r="A26" s="164"/>
      <c r="B26" s="164"/>
    </row>
    <row r="27" s="108" customFormat="1" ht="14.25" spans="1:2">
      <c r="A27" s="164"/>
      <c r="B27" s="164"/>
    </row>
    <row r="28" s="108" customFormat="1" ht="14.25" spans="1:2">
      <c r="A28" s="164"/>
      <c r="B28" s="164"/>
    </row>
    <row r="29" s="108" customFormat="1" ht="14.25" spans="1:2">
      <c r="A29" s="164"/>
      <c r="B29" s="164"/>
    </row>
    <row r="30" s="108" customFormat="1" ht="14.25" spans="1:2">
      <c r="A30" s="164"/>
      <c r="B30" s="164"/>
    </row>
  </sheetData>
  <sheetProtection formatCells="0" formatColumns="0" formatRows="0"/>
  <mergeCells count="20">
    <mergeCell ref="A1:B1"/>
    <mergeCell ref="A2:L2"/>
    <mergeCell ref="A3:C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topLeftCell="A19" workbookViewId="0">
      <selection activeCell="D7" sqref="D7"/>
    </sheetView>
  </sheetViews>
  <sheetFormatPr defaultColWidth="7.25" defaultRowHeight="11.25"/>
  <cols>
    <col min="1" max="3" width="6.25" style="50" customWidth="1"/>
    <col min="4" max="4" width="22.125" style="50" customWidth="1"/>
    <col min="5" max="5" width="14.625" style="50" customWidth="1"/>
    <col min="6" max="10" width="12.625" style="50" customWidth="1"/>
    <col min="11" max="234" width="7.25" style="50" customWidth="1"/>
    <col min="235" max="16384" width="7.25" style="50"/>
  </cols>
  <sheetData>
    <row r="1" ht="25.5" customHeight="1" spans="1:10">
      <c r="A1" s="4" t="s">
        <v>126</v>
      </c>
      <c r="B1" s="4"/>
      <c r="C1" s="51"/>
      <c r="D1" s="52"/>
      <c r="E1" s="53"/>
      <c r="F1" s="54"/>
      <c r="G1" s="54"/>
      <c r="H1" s="54"/>
      <c r="I1" s="74"/>
      <c r="J1" s="54"/>
    </row>
    <row r="2" ht="18.75" customHeight="1" spans="1:10">
      <c r="A2" s="55" t="s">
        <v>127</v>
      </c>
      <c r="B2" s="55"/>
      <c r="C2" s="55"/>
      <c r="D2" s="55"/>
      <c r="E2" s="55"/>
      <c r="F2" s="55"/>
      <c r="G2" s="55"/>
      <c r="H2" s="55"/>
      <c r="I2" s="55"/>
      <c r="J2" s="55"/>
    </row>
    <row r="3" ht="20.25" customHeight="1" spans="1:10">
      <c r="A3" s="56" t="s">
        <v>2</v>
      </c>
      <c r="B3" s="82"/>
      <c r="C3" s="82"/>
      <c r="D3" s="82"/>
      <c r="E3" s="82"/>
      <c r="F3" s="54"/>
      <c r="G3" s="57"/>
      <c r="H3" s="57"/>
      <c r="I3" s="57"/>
      <c r="J3" s="75" t="s">
        <v>3</v>
      </c>
    </row>
    <row r="4" s="79" customFormat="1" ht="23.1" customHeight="1" spans="1:10">
      <c r="A4" s="58" t="s">
        <v>39</v>
      </c>
      <c r="B4" s="59"/>
      <c r="C4" s="59"/>
      <c r="D4" s="60" t="s">
        <v>40</v>
      </c>
      <c r="E4" s="60" t="s">
        <v>128</v>
      </c>
      <c r="F4" s="61" t="s">
        <v>95</v>
      </c>
      <c r="G4" s="61"/>
      <c r="H4" s="61"/>
      <c r="I4" s="76"/>
      <c r="J4" s="77" t="s">
        <v>96</v>
      </c>
    </row>
    <row r="5" s="79" customFormat="1" ht="30.6" customHeight="1" spans="1:10">
      <c r="A5" s="62" t="s">
        <v>41</v>
      </c>
      <c r="B5" s="63" t="s">
        <v>42</v>
      </c>
      <c r="C5" s="63" t="s">
        <v>43</v>
      </c>
      <c r="D5" s="60"/>
      <c r="E5" s="60"/>
      <c r="F5" s="64" t="s">
        <v>97</v>
      </c>
      <c r="G5" s="60" t="s">
        <v>98</v>
      </c>
      <c r="H5" s="60" t="s">
        <v>99</v>
      </c>
      <c r="I5" s="60" t="s">
        <v>100</v>
      </c>
      <c r="J5" s="78"/>
    </row>
    <row r="6" s="80" customFormat="1" ht="15" customHeight="1" spans="1:10">
      <c r="A6" s="83" t="s">
        <v>45</v>
      </c>
      <c r="B6" s="84" t="s">
        <v>45</v>
      </c>
      <c r="C6" s="84" t="s">
        <v>45</v>
      </c>
      <c r="D6" s="85" t="s">
        <v>45</v>
      </c>
      <c r="E6" s="86">
        <v>1</v>
      </c>
      <c r="F6" s="85">
        <v>2</v>
      </c>
      <c r="G6" s="86">
        <v>3</v>
      </c>
      <c r="H6" s="85">
        <v>4</v>
      </c>
      <c r="I6" s="86">
        <v>5</v>
      </c>
      <c r="J6" s="85">
        <v>6</v>
      </c>
    </row>
    <row r="7" s="80" customFormat="1" ht="15" customHeight="1" spans="1:10">
      <c r="A7" s="87" t="s">
        <v>46</v>
      </c>
      <c r="B7" s="87" t="s">
        <v>47</v>
      </c>
      <c r="C7" s="87" t="s">
        <v>48</v>
      </c>
      <c r="D7" s="87" t="s">
        <v>49</v>
      </c>
      <c r="E7" s="88">
        <v>293.29</v>
      </c>
      <c r="F7" s="88">
        <v>283.29</v>
      </c>
      <c r="G7" s="88">
        <v>183.23</v>
      </c>
      <c r="H7" s="89">
        <v>81.56</v>
      </c>
      <c r="I7" s="88">
        <v>18.5</v>
      </c>
      <c r="J7" s="89">
        <v>10</v>
      </c>
    </row>
    <row r="8" s="80" customFormat="1" ht="15" customHeight="1" spans="1:10">
      <c r="A8" s="87" t="s">
        <v>46</v>
      </c>
      <c r="B8" s="87" t="s">
        <v>47</v>
      </c>
      <c r="C8" s="87" t="s">
        <v>50</v>
      </c>
      <c r="D8" s="87" t="s">
        <v>51</v>
      </c>
      <c r="E8" s="88">
        <v>104.84</v>
      </c>
      <c r="F8" s="88">
        <v>104.84</v>
      </c>
      <c r="G8" s="88">
        <v>95.24</v>
      </c>
      <c r="H8" s="89">
        <v>9.6</v>
      </c>
      <c r="I8" s="88"/>
      <c r="J8" s="89"/>
    </row>
    <row r="9" s="80" customFormat="1" ht="15" customHeight="1" spans="1:10">
      <c r="A9" s="87" t="s">
        <v>46</v>
      </c>
      <c r="B9" s="87" t="s">
        <v>47</v>
      </c>
      <c r="C9" s="87" t="s">
        <v>52</v>
      </c>
      <c r="D9" s="87" t="s">
        <v>53</v>
      </c>
      <c r="E9" s="88">
        <v>383.1</v>
      </c>
      <c r="F9" s="88">
        <v>3.6</v>
      </c>
      <c r="G9" s="88"/>
      <c r="H9" s="88">
        <v>3.6</v>
      </c>
      <c r="I9" s="88"/>
      <c r="J9" s="89">
        <v>379.5</v>
      </c>
    </row>
    <row r="10" s="80" customFormat="1" ht="15" customHeight="1" spans="1:10">
      <c r="A10" s="87" t="s">
        <v>46</v>
      </c>
      <c r="B10" s="87" t="s">
        <v>47</v>
      </c>
      <c r="C10" s="87" t="s">
        <v>54</v>
      </c>
      <c r="D10" s="87" t="s">
        <v>55</v>
      </c>
      <c r="E10" s="88">
        <v>14</v>
      </c>
      <c r="F10" s="88"/>
      <c r="G10" s="88"/>
      <c r="H10" s="88"/>
      <c r="I10" s="88"/>
      <c r="J10" s="89">
        <v>14</v>
      </c>
    </row>
    <row r="11" s="80" customFormat="1" ht="15" customHeight="1" spans="1:10">
      <c r="A11" s="87" t="s">
        <v>46</v>
      </c>
      <c r="B11" s="87" t="s">
        <v>47</v>
      </c>
      <c r="C11" s="87" t="s">
        <v>56</v>
      </c>
      <c r="D11" s="87" t="s">
        <v>57</v>
      </c>
      <c r="E11" s="88">
        <v>232.66</v>
      </c>
      <c r="F11" s="88">
        <v>87.16</v>
      </c>
      <c r="G11" s="89">
        <v>77.56</v>
      </c>
      <c r="H11" s="89">
        <v>9.6</v>
      </c>
      <c r="I11" s="88"/>
      <c r="J11" s="89">
        <v>145.5</v>
      </c>
    </row>
    <row r="12" s="80" customFormat="1" ht="15" customHeight="1" spans="1:10">
      <c r="A12" s="90" t="s">
        <v>58</v>
      </c>
      <c r="B12" s="90" t="s">
        <v>48</v>
      </c>
      <c r="C12" s="90" t="s">
        <v>59</v>
      </c>
      <c r="D12" s="91" t="s">
        <v>60</v>
      </c>
      <c r="E12" s="89">
        <v>772.94</v>
      </c>
      <c r="F12" s="89">
        <v>772.94</v>
      </c>
      <c r="G12" s="89">
        <v>617.4</v>
      </c>
      <c r="H12" s="89">
        <v>154.34</v>
      </c>
      <c r="I12" s="89">
        <v>1.2</v>
      </c>
      <c r="J12" s="88"/>
    </row>
    <row r="13" s="80" customFormat="1" ht="15" customHeight="1" spans="1:10">
      <c r="A13" s="87" t="s">
        <v>58</v>
      </c>
      <c r="B13" s="87" t="s">
        <v>48</v>
      </c>
      <c r="C13" s="87" t="s">
        <v>54</v>
      </c>
      <c r="D13" s="87" t="s">
        <v>61</v>
      </c>
      <c r="E13" s="88">
        <v>36.38</v>
      </c>
      <c r="F13" s="88">
        <v>36.38</v>
      </c>
      <c r="G13" s="88">
        <v>25.28</v>
      </c>
      <c r="H13" s="92">
        <v>11.1</v>
      </c>
      <c r="I13" s="92"/>
      <c r="J13" s="92"/>
    </row>
    <row r="14" s="80" customFormat="1" ht="15" customHeight="1" spans="1:10">
      <c r="A14" s="87" t="s">
        <v>58</v>
      </c>
      <c r="B14" s="87" t="s">
        <v>48</v>
      </c>
      <c r="C14" s="87" t="s">
        <v>52</v>
      </c>
      <c r="D14" s="87" t="s">
        <v>62</v>
      </c>
      <c r="E14" s="92">
        <f>F14+J14</f>
        <v>81.3</v>
      </c>
      <c r="F14" s="92">
        <f>SUM(G14:I14)</f>
        <v>81.3</v>
      </c>
      <c r="G14" s="92">
        <v>77.1</v>
      </c>
      <c r="H14" s="92">
        <v>4.2</v>
      </c>
      <c r="I14" s="92"/>
      <c r="J14" s="92"/>
    </row>
    <row r="15" s="80" customFormat="1" ht="15" customHeight="1" spans="1:10">
      <c r="A15" s="90" t="s">
        <v>58</v>
      </c>
      <c r="B15" s="90" t="s">
        <v>48</v>
      </c>
      <c r="C15" s="90" t="s">
        <v>63</v>
      </c>
      <c r="D15" s="91" t="s">
        <v>64</v>
      </c>
      <c r="E15" s="92">
        <v>53.02</v>
      </c>
      <c r="F15" s="92">
        <v>53.02</v>
      </c>
      <c r="G15" s="92">
        <v>31.6</v>
      </c>
      <c r="H15" s="93">
        <v>21.42</v>
      </c>
      <c r="I15" s="92"/>
      <c r="J15" s="92"/>
    </row>
    <row r="16" s="81" customFormat="1" ht="15" customHeight="1" spans="1:10">
      <c r="A16" s="87" t="s">
        <v>65</v>
      </c>
      <c r="B16" s="87" t="s">
        <v>66</v>
      </c>
      <c r="C16" s="87" t="s">
        <v>48</v>
      </c>
      <c r="D16" s="87" t="s">
        <v>67</v>
      </c>
      <c r="E16" s="92">
        <v>735</v>
      </c>
      <c r="F16" s="92">
        <v>15</v>
      </c>
      <c r="G16" s="92">
        <v>15</v>
      </c>
      <c r="H16" s="92"/>
      <c r="I16" s="98"/>
      <c r="J16" s="98">
        <v>720</v>
      </c>
    </row>
    <row r="17" s="81" customFormat="1" ht="15" customHeight="1" spans="1:10">
      <c r="A17" s="90" t="s">
        <v>65</v>
      </c>
      <c r="B17" s="90" t="s">
        <v>66</v>
      </c>
      <c r="C17" s="90" t="s">
        <v>68</v>
      </c>
      <c r="D17" s="90" t="s">
        <v>69</v>
      </c>
      <c r="E17" s="94">
        <v>67.31</v>
      </c>
      <c r="F17" s="94">
        <v>67.31</v>
      </c>
      <c r="G17" s="94">
        <v>67.31</v>
      </c>
      <c r="H17" s="92"/>
      <c r="I17" s="98"/>
      <c r="J17" s="98"/>
    </row>
    <row r="18" s="81" customFormat="1" ht="15" customHeight="1" spans="1:10">
      <c r="A18" s="87" t="s">
        <v>70</v>
      </c>
      <c r="B18" s="87" t="s">
        <v>68</v>
      </c>
      <c r="C18" s="87" t="s">
        <v>48</v>
      </c>
      <c r="D18" s="87" t="s">
        <v>71</v>
      </c>
      <c r="E18" s="94">
        <v>126.06</v>
      </c>
      <c r="F18" s="94">
        <v>126.06</v>
      </c>
      <c r="G18" s="94">
        <v>126.06</v>
      </c>
      <c r="H18" s="92"/>
      <c r="I18" s="98"/>
      <c r="J18" s="98"/>
    </row>
    <row r="19" s="81" customFormat="1" ht="15" customHeight="1" spans="1:10">
      <c r="A19" s="87" t="s">
        <v>58</v>
      </c>
      <c r="B19" s="87" t="s">
        <v>63</v>
      </c>
      <c r="C19" s="87" t="s">
        <v>63</v>
      </c>
      <c r="D19" s="87" t="s">
        <v>72</v>
      </c>
      <c r="E19" s="94">
        <v>201.55</v>
      </c>
      <c r="F19" s="94">
        <v>201.55</v>
      </c>
      <c r="G19" s="94">
        <v>201.55</v>
      </c>
      <c r="H19" s="92"/>
      <c r="I19" s="98"/>
      <c r="J19" s="98"/>
    </row>
    <row r="20" s="81" customFormat="1" ht="15" customHeight="1" spans="1:10">
      <c r="A20" s="87" t="s">
        <v>58</v>
      </c>
      <c r="B20" s="87" t="s">
        <v>73</v>
      </c>
      <c r="C20" s="87" t="s">
        <v>48</v>
      </c>
      <c r="D20" s="87" t="s">
        <v>74</v>
      </c>
      <c r="E20" s="94">
        <v>5.92</v>
      </c>
      <c r="F20" s="94">
        <v>5.92</v>
      </c>
      <c r="G20" s="94">
        <v>5.92</v>
      </c>
      <c r="H20" s="92"/>
      <c r="I20" s="98"/>
      <c r="J20" s="98"/>
    </row>
    <row r="21" s="81" customFormat="1" ht="15" customHeight="1" spans="1:10">
      <c r="A21" s="87" t="s">
        <v>58</v>
      </c>
      <c r="B21" s="87" t="s">
        <v>73</v>
      </c>
      <c r="C21" s="87" t="s">
        <v>68</v>
      </c>
      <c r="D21" s="87" t="s">
        <v>75</v>
      </c>
      <c r="E21" s="94">
        <v>2.69</v>
      </c>
      <c r="F21" s="94">
        <v>2.69</v>
      </c>
      <c r="G21" s="94">
        <v>2.69</v>
      </c>
      <c r="H21" s="92"/>
      <c r="I21" s="98"/>
      <c r="J21" s="98"/>
    </row>
    <row r="22" s="81" customFormat="1" ht="15" customHeight="1" spans="1:10">
      <c r="A22" s="87" t="s">
        <v>58</v>
      </c>
      <c r="B22" s="87" t="s">
        <v>73</v>
      </c>
      <c r="C22" s="87" t="s">
        <v>76</v>
      </c>
      <c r="D22" s="87" t="s">
        <v>77</v>
      </c>
      <c r="E22" s="94">
        <v>3.32</v>
      </c>
      <c r="F22" s="94">
        <v>3.32</v>
      </c>
      <c r="G22" s="94">
        <v>3.32</v>
      </c>
      <c r="H22" s="92"/>
      <c r="I22" s="98"/>
      <c r="J22" s="98"/>
    </row>
    <row r="23" s="80" customFormat="1" ht="15" customHeight="1" spans="1:10">
      <c r="A23" s="95" t="s">
        <v>58</v>
      </c>
      <c r="B23" s="95" t="s">
        <v>78</v>
      </c>
      <c r="C23" s="95" t="s">
        <v>68</v>
      </c>
      <c r="D23" s="96" t="s">
        <v>79</v>
      </c>
      <c r="E23" s="92">
        <v>554.4</v>
      </c>
      <c r="F23" s="92"/>
      <c r="G23" s="92"/>
      <c r="H23" s="92"/>
      <c r="I23" s="92"/>
      <c r="J23" s="92">
        <v>554.4</v>
      </c>
    </row>
    <row r="24" s="80" customFormat="1" ht="15" customHeight="1" spans="1:10">
      <c r="A24" s="95" t="s">
        <v>58</v>
      </c>
      <c r="B24" s="95" t="s">
        <v>78</v>
      </c>
      <c r="C24" s="95" t="s">
        <v>68</v>
      </c>
      <c r="D24" s="96" t="s">
        <v>80</v>
      </c>
      <c r="E24" s="92">
        <v>500</v>
      </c>
      <c r="F24" s="92"/>
      <c r="G24" s="92"/>
      <c r="H24" s="92"/>
      <c r="I24" s="92"/>
      <c r="J24" s="92">
        <v>500</v>
      </c>
    </row>
    <row r="25" s="80" customFormat="1" ht="15" customHeight="1" spans="1:10">
      <c r="A25" s="97" t="s">
        <v>65</v>
      </c>
      <c r="B25" s="97" t="s">
        <v>54</v>
      </c>
      <c r="C25" s="97" t="s">
        <v>68</v>
      </c>
      <c r="D25" s="97" t="s">
        <v>81</v>
      </c>
      <c r="E25" s="98">
        <f>F25+J25</f>
        <v>2900</v>
      </c>
      <c r="F25" s="98">
        <f>G25+H25+I25</f>
        <v>0</v>
      </c>
      <c r="G25" s="98"/>
      <c r="H25" s="98"/>
      <c r="I25" s="98"/>
      <c r="J25" s="98">
        <v>2900</v>
      </c>
    </row>
    <row r="26" s="80" customFormat="1" ht="15" customHeight="1" spans="1:10">
      <c r="A26" s="87" t="s">
        <v>58</v>
      </c>
      <c r="B26" s="87" t="s">
        <v>82</v>
      </c>
      <c r="C26" s="87" t="s">
        <v>48</v>
      </c>
      <c r="D26" s="87" t="s">
        <v>83</v>
      </c>
      <c r="E26" s="92">
        <v>2</v>
      </c>
      <c r="F26" s="89"/>
      <c r="G26" s="92"/>
      <c r="H26" s="92"/>
      <c r="I26" s="92"/>
      <c r="J26" s="92">
        <v>2</v>
      </c>
    </row>
    <row r="27" s="80" customFormat="1" ht="15" customHeight="1" spans="1:10">
      <c r="A27" s="87" t="s">
        <v>58</v>
      </c>
      <c r="B27" s="87" t="s">
        <v>82</v>
      </c>
      <c r="C27" s="87" t="s">
        <v>68</v>
      </c>
      <c r="D27" s="87" t="s">
        <v>84</v>
      </c>
      <c r="E27" s="92">
        <v>6</v>
      </c>
      <c r="F27" s="89"/>
      <c r="G27" s="92"/>
      <c r="H27" s="92"/>
      <c r="I27" s="92"/>
      <c r="J27" s="92">
        <v>6</v>
      </c>
    </row>
    <row r="28" s="80" customFormat="1" ht="15" customHeight="1" spans="1:10">
      <c r="A28" s="87" t="s">
        <v>58</v>
      </c>
      <c r="B28" s="87" t="s">
        <v>82</v>
      </c>
      <c r="C28" s="87" t="s">
        <v>63</v>
      </c>
      <c r="D28" s="87" t="s">
        <v>85</v>
      </c>
      <c r="E28" s="92">
        <v>229</v>
      </c>
      <c r="F28" s="89"/>
      <c r="G28" s="92"/>
      <c r="H28" s="92"/>
      <c r="I28" s="92"/>
      <c r="J28" s="92">
        <v>229</v>
      </c>
    </row>
    <row r="29" s="80" customFormat="1" ht="15" customHeight="1" spans="1:10">
      <c r="A29" s="87" t="s">
        <v>58</v>
      </c>
      <c r="B29" s="87" t="s">
        <v>82</v>
      </c>
      <c r="C29" s="87" t="s">
        <v>59</v>
      </c>
      <c r="D29" s="87" t="s">
        <v>86</v>
      </c>
      <c r="E29" s="92">
        <v>2</v>
      </c>
      <c r="F29" s="89"/>
      <c r="G29" s="92"/>
      <c r="H29" s="92"/>
      <c r="I29" s="92"/>
      <c r="J29" s="92">
        <v>2</v>
      </c>
    </row>
    <row r="30" s="80" customFormat="1" ht="15" customHeight="1" spans="1:10">
      <c r="A30" s="87" t="s">
        <v>58</v>
      </c>
      <c r="B30" s="87" t="s">
        <v>82</v>
      </c>
      <c r="C30" s="87" t="s">
        <v>47</v>
      </c>
      <c r="D30" s="87" t="s">
        <v>87</v>
      </c>
      <c r="E30" s="92">
        <v>1</v>
      </c>
      <c r="F30" s="89"/>
      <c r="G30" s="92"/>
      <c r="H30" s="92"/>
      <c r="I30" s="92"/>
      <c r="J30" s="92">
        <v>1</v>
      </c>
    </row>
    <row r="31" s="80" customFormat="1" ht="15" customHeight="1" spans="1:10">
      <c r="A31" s="97">
        <v>208</v>
      </c>
      <c r="B31" s="97" t="s">
        <v>52</v>
      </c>
      <c r="C31" s="97" t="s">
        <v>48</v>
      </c>
      <c r="D31" s="97" t="s">
        <v>88</v>
      </c>
      <c r="E31" s="98">
        <v>64</v>
      </c>
      <c r="F31" s="98"/>
      <c r="G31" s="98"/>
      <c r="H31" s="98"/>
      <c r="I31" s="98"/>
      <c r="J31" s="98">
        <v>64</v>
      </c>
    </row>
    <row r="32" s="80" customFormat="1" ht="15" customHeight="1" spans="1:10">
      <c r="A32" s="97">
        <v>210</v>
      </c>
      <c r="B32" s="97" t="s">
        <v>54</v>
      </c>
      <c r="C32" s="97" t="s">
        <v>48</v>
      </c>
      <c r="D32" s="97" t="s">
        <v>89</v>
      </c>
      <c r="E32" s="98">
        <v>600</v>
      </c>
      <c r="F32" s="98"/>
      <c r="G32" s="98"/>
      <c r="H32" s="98"/>
      <c r="I32" s="98"/>
      <c r="J32" s="98">
        <v>600</v>
      </c>
    </row>
    <row r="33" s="80" customFormat="1" ht="15" customHeight="1" spans="1:10">
      <c r="A33" s="95" t="s">
        <v>58</v>
      </c>
      <c r="B33" s="95" t="s">
        <v>63</v>
      </c>
      <c r="C33" s="95" t="s">
        <v>82</v>
      </c>
      <c r="D33" s="99" t="s">
        <v>90</v>
      </c>
      <c r="E33" s="100">
        <v>8628</v>
      </c>
      <c r="F33" s="101"/>
      <c r="G33" s="100"/>
      <c r="H33" s="100"/>
      <c r="I33" s="100"/>
      <c r="J33" s="100">
        <v>8628</v>
      </c>
    </row>
    <row r="34" s="80" customFormat="1" ht="15" customHeight="1" spans="1:10">
      <c r="A34" s="95" t="s">
        <v>58</v>
      </c>
      <c r="B34" s="95" t="s">
        <v>56</v>
      </c>
      <c r="C34" s="95" t="s">
        <v>48</v>
      </c>
      <c r="D34" s="95" t="s">
        <v>91</v>
      </c>
      <c r="E34" s="89">
        <v>18096</v>
      </c>
      <c r="F34" s="89"/>
      <c r="G34" s="89"/>
      <c r="H34" s="89"/>
      <c r="I34" s="89"/>
      <c r="J34" s="89">
        <v>18096</v>
      </c>
    </row>
    <row r="35" s="80" customFormat="1" ht="15" customHeight="1" spans="1:10">
      <c r="A35" s="102" t="s">
        <v>46</v>
      </c>
      <c r="B35" s="102" t="s">
        <v>54</v>
      </c>
      <c r="C35" s="102" t="s">
        <v>68</v>
      </c>
      <c r="D35" s="103" t="s">
        <v>92</v>
      </c>
      <c r="E35" s="98">
        <v>302</v>
      </c>
      <c r="F35" s="98"/>
      <c r="G35" s="98"/>
      <c r="H35" s="98"/>
      <c r="I35" s="98"/>
      <c r="J35" s="98">
        <v>302</v>
      </c>
    </row>
    <row r="36" spans="5:10">
      <c r="E36" s="104">
        <f t="shared" ref="E36:J36" si="0">SUM(E7:E35)</f>
        <v>34997.78</v>
      </c>
      <c r="F36" s="104">
        <f t="shared" si="0"/>
        <v>1844.38</v>
      </c>
      <c r="G36" s="104">
        <f t="shared" si="0"/>
        <v>1529.26</v>
      </c>
      <c r="H36" s="104">
        <f t="shared" si="0"/>
        <v>295.42</v>
      </c>
      <c r="I36" s="104">
        <f t="shared" si="0"/>
        <v>19.7</v>
      </c>
      <c r="J36" s="104">
        <f t="shared" si="0"/>
        <v>33153.4</v>
      </c>
    </row>
    <row r="37" hidden="1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showGridLines="0" showZeros="0" workbookViewId="0">
      <selection activeCell="D8" sqref="D8"/>
    </sheetView>
  </sheetViews>
  <sheetFormatPr defaultColWidth="7.25" defaultRowHeight="11.25"/>
  <cols>
    <col min="1" max="3" width="6.25" style="50" customWidth="1"/>
    <col min="4" max="4" width="22.125" style="50" customWidth="1"/>
    <col min="5" max="5" width="14.625" style="50" customWidth="1"/>
    <col min="6" max="10" width="12.625" style="50" customWidth="1"/>
    <col min="11" max="242" width="7.25" style="50" customWidth="1"/>
    <col min="243" max="16384" width="7.25" style="50"/>
  </cols>
  <sheetData>
    <row r="1" ht="25.5" customHeight="1" spans="1:10">
      <c r="A1" s="4" t="s">
        <v>129</v>
      </c>
      <c r="B1" s="4"/>
      <c r="C1" s="51"/>
      <c r="D1" s="52"/>
      <c r="E1" s="53"/>
      <c r="F1" s="54"/>
      <c r="G1" s="54"/>
      <c r="H1" s="54"/>
      <c r="I1" s="74"/>
      <c r="J1" s="54"/>
    </row>
    <row r="2" ht="25.5" customHeight="1" spans="1:10">
      <c r="A2" s="55" t="s">
        <v>130</v>
      </c>
      <c r="B2" s="55"/>
      <c r="C2" s="55"/>
      <c r="D2" s="55"/>
      <c r="E2" s="55"/>
      <c r="F2" s="55"/>
      <c r="G2" s="55"/>
      <c r="H2" s="55"/>
      <c r="I2" s="55"/>
      <c r="J2" s="55"/>
    </row>
    <row r="3" ht="25.5" customHeight="1" spans="1:10">
      <c r="A3" s="56" t="s">
        <v>2</v>
      </c>
      <c r="B3" s="56"/>
      <c r="C3" s="56"/>
      <c r="D3" s="56"/>
      <c r="E3" s="56"/>
      <c r="F3" s="54"/>
      <c r="G3" s="57"/>
      <c r="H3" s="57"/>
      <c r="I3" s="57"/>
      <c r="J3" s="75" t="s">
        <v>3</v>
      </c>
    </row>
    <row r="4" s="47" customFormat="1" ht="23.1" customHeight="1" spans="1:10">
      <c r="A4" s="58" t="s">
        <v>39</v>
      </c>
      <c r="B4" s="59"/>
      <c r="C4" s="59"/>
      <c r="D4" s="60" t="s">
        <v>40</v>
      </c>
      <c r="E4" s="60" t="s">
        <v>128</v>
      </c>
      <c r="F4" s="61" t="s">
        <v>95</v>
      </c>
      <c r="G4" s="61"/>
      <c r="H4" s="61"/>
      <c r="I4" s="76"/>
      <c r="J4" s="77" t="s">
        <v>96</v>
      </c>
    </row>
    <row r="5" s="47" customFormat="1" ht="30.6" customHeight="1" spans="1:10">
      <c r="A5" s="62" t="s">
        <v>41</v>
      </c>
      <c r="B5" s="63" t="s">
        <v>42</v>
      </c>
      <c r="C5" s="63" t="s">
        <v>43</v>
      </c>
      <c r="D5" s="60"/>
      <c r="E5" s="60"/>
      <c r="F5" s="64" t="s">
        <v>97</v>
      </c>
      <c r="G5" s="60" t="s">
        <v>98</v>
      </c>
      <c r="H5" s="60" t="s">
        <v>99</v>
      </c>
      <c r="I5" s="60" t="s">
        <v>100</v>
      </c>
      <c r="J5" s="78"/>
    </row>
    <row r="6" s="48" customFormat="1" ht="15" customHeight="1" spans="1:10">
      <c r="A6" s="65" t="s">
        <v>45</v>
      </c>
      <c r="B6" s="66" t="s">
        <v>45</v>
      </c>
      <c r="C6" s="66" t="s">
        <v>45</v>
      </c>
      <c r="D6" s="67" t="s">
        <v>45</v>
      </c>
      <c r="E6" s="68">
        <v>1</v>
      </c>
      <c r="F6" s="67">
        <v>2</v>
      </c>
      <c r="G6" s="68">
        <v>3</v>
      </c>
      <c r="H6" s="67">
        <v>4</v>
      </c>
      <c r="I6" s="68">
        <v>5</v>
      </c>
      <c r="J6" s="67">
        <v>6</v>
      </c>
    </row>
    <row r="7" s="49" customFormat="1" ht="23.1" customHeight="1" spans="1:10">
      <c r="A7" s="69"/>
      <c r="B7" s="70"/>
      <c r="C7" s="70"/>
      <c r="D7" s="71"/>
      <c r="E7" s="72"/>
      <c r="F7" s="73"/>
      <c r="G7" s="73"/>
      <c r="H7" s="73"/>
      <c r="I7" s="73"/>
      <c r="J7" s="73"/>
    </row>
    <row r="8" s="48" customFormat="1" ht="23.1" customHeight="1" spans="1:10">
      <c r="A8" s="69"/>
      <c r="B8" s="70"/>
      <c r="C8" s="70"/>
      <c r="D8" s="71"/>
      <c r="E8" s="72"/>
      <c r="F8" s="73"/>
      <c r="G8" s="73"/>
      <c r="H8" s="73"/>
      <c r="I8" s="73"/>
      <c r="J8" s="73"/>
    </row>
    <row r="9" s="48" customFormat="1" ht="23.1" customHeight="1" spans="1:10">
      <c r="A9" s="69"/>
      <c r="B9" s="70"/>
      <c r="C9" s="70"/>
      <c r="D9" s="71"/>
      <c r="E9" s="72"/>
      <c r="F9" s="73"/>
      <c r="G9" s="73"/>
      <c r="H9" s="73"/>
      <c r="I9" s="73"/>
      <c r="J9" s="73"/>
    </row>
    <row r="10" s="48" customFormat="1" ht="23.1" customHeight="1" spans="1:10">
      <c r="A10" s="69"/>
      <c r="B10" s="70"/>
      <c r="C10" s="70"/>
      <c r="D10" s="71"/>
      <c r="E10" s="72"/>
      <c r="F10" s="73"/>
      <c r="G10" s="73"/>
      <c r="H10" s="73"/>
      <c r="I10" s="73"/>
      <c r="J10" s="73"/>
    </row>
    <row r="11" s="48" customFormat="1" ht="23.1" customHeight="1" spans="1:10">
      <c r="A11" s="69"/>
      <c r="B11" s="70"/>
      <c r="C11" s="70"/>
      <c r="D11" s="71"/>
      <c r="E11" s="72"/>
      <c r="F11" s="73"/>
      <c r="G11" s="73"/>
      <c r="H11" s="73"/>
      <c r="I11" s="73"/>
      <c r="J11" s="73"/>
    </row>
    <row r="12" s="48" customFormat="1" ht="23.1" customHeight="1" spans="1:10">
      <c r="A12" s="69"/>
      <c r="B12" s="70"/>
      <c r="C12" s="70"/>
      <c r="D12" s="71"/>
      <c r="E12" s="72"/>
      <c r="F12" s="73"/>
      <c r="G12" s="73"/>
      <c r="H12" s="73"/>
      <c r="I12" s="73"/>
      <c r="J12" s="73"/>
    </row>
    <row r="13" s="48" customFormat="1" ht="23.1" customHeight="1" spans="1:10">
      <c r="A13" s="69"/>
      <c r="B13" s="70"/>
      <c r="C13" s="70"/>
      <c r="D13" s="71"/>
      <c r="E13" s="72"/>
      <c r="F13" s="73"/>
      <c r="G13" s="73"/>
      <c r="H13" s="73"/>
      <c r="I13" s="73"/>
      <c r="J13" s="73"/>
    </row>
    <row r="14" s="48" customFormat="1" ht="23.1" customHeight="1" spans="1:10">
      <c r="A14" s="69"/>
      <c r="B14" s="70"/>
      <c r="C14" s="70"/>
      <c r="D14" s="71"/>
      <c r="E14" s="72"/>
      <c r="F14" s="73"/>
      <c r="G14" s="73"/>
      <c r="H14" s="73"/>
      <c r="I14" s="73"/>
      <c r="J14" s="73"/>
    </row>
    <row r="15" s="48" customFormat="1" ht="23.1" customHeight="1" spans="1:10">
      <c r="A15" s="69"/>
      <c r="B15" s="70"/>
      <c r="C15" s="70"/>
      <c r="D15" s="71"/>
      <c r="E15" s="72"/>
      <c r="F15" s="73"/>
      <c r="G15" s="73"/>
      <c r="H15" s="73"/>
      <c r="I15" s="73"/>
      <c r="J15" s="73"/>
    </row>
    <row r="16" s="48" customFormat="1" ht="23.1" customHeight="1" spans="1:10">
      <c r="A16" s="69"/>
      <c r="B16" s="70"/>
      <c r="C16" s="70"/>
      <c r="D16" s="71"/>
      <c r="E16" s="72"/>
      <c r="F16" s="73"/>
      <c r="G16" s="73"/>
      <c r="H16" s="73"/>
      <c r="I16" s="73"/>
      <c r="J16" s="73"/>
    </row>
    <row r="17" s="48" customFormat="1" ht="23.1" customHeight="1" spans="1:10">
      <c r="A17" s="69"/>
      <c r="B17" s="70"/>
      <c r="C17" s="70"/>
      <c r="D17" s="71"/>
      <c r="E17" s="72"/>
      <c r="F17" s="73"/>
      <c r="G17" s="73"/>
      <c r="H17" s="73"/>
      <c r="I17" s="73"/>
      <c r="J17" s="73"/>
    </row>
    <row r="18" s="48" customFormat="1" ht="23.1" customHeight="1" spans="1:10">
      <c r="A18" s="69"/>
      <c r="B18" s="70"/>
      <c r="C18" s="70"/>
      <c r="D18" s="71"/>
      <c r="E18" s="72"/>
      <c r="F18" s="73"/>
      <c r="G18" s="73"/>
      <c r="H18" s="73"/>
      <c r="I18" s="73"/>
      <c r="J18" s="73"/>
    </row>
    <row r="19" s="48" customFormat="1" ht="23.1" customHeight="1" spans="1:10">
      <c r="A19" s="69"/>
      <c r="B19" s="70"/>
      <c r="C19" s="70"/>
      <c r="D19" s="71"/>
      <c r="E19" s="72"/>
      <c r="F19" s="73"/>
      <c r="G19" s="73"/>
      <c r="H19" s="73"/>
      <c r="I19" s="73"/>
      <c r="J19" s="73"/>
    </row>
    <row r="20" s="48" customFormat="1" ht="23.1" customHeight="1" spans="1:10">
      <c r="A20" s="69"/>
      <c r="B20" s="70"/>
      <c r="C20" s="70"/>
      <c r="D20" s="71"/>
      <c r="E20" s="72"/>
      <c r="F20" s="73"/>
      <c r="G20" s="73"/>
      <c r="H20" s="73"/>
      <c r="I20" s="73"/>
      <c r="J20" s="73"/>
    </row>
    <row r="21" s="48" customFormat="1" ht="23.1" customHeight="1" spans="1:10">
      <c r="A21" s="69"/>
      <c r="B21" s="70"/>
      <c r="C21" s="70"/>
      <c r="D21" s="71"/>
      <c r="E21" s="72"/>
      <c r="F21" s="73"/>
      <c r="G21" s="73"/>
      <c r="H21" s="73"/>
      <c r="I21" s="73"/>
      <c r="J21" s="73"/>
    </row>
    <row r="22" s="48" customFormat="1" ht="23.1" customHeight="1" spans="1:10">
      <c r="A22" s="69"/>
      <c r="B22" s="70"/>
      <c r="C22" s="70"/>
      <c r="D22" s="71"/>
      <c r="E22" s="72"/>
      <c r="F22" s="73"/>
      <c r="G22" s="73"/>
      <c r="H22" s="73"/>
      <c r="I22" s="73"/>
      <c r="J22" s="73"/>
    </row>
    <row r="23" s="48" customFormat="1" ht="23.1" customHeight="1" spans="1:10">
      <c r="A23" s="69"/>
      <c r="B23" s="70"/>
      <c r="C23" s="70"/>
      <c r="D23" s="71"/>
      <c r="E23" s="72"/>
      <c r="F23" s="73"/>
      <c r="G23" s="73"/>
      <c r="H23" s="73"/>
      <c r="I23" s="73"/>
      <c r="J23" s="73"/>
    </row>
    <row r="24" s="48" customFormat="1" ht="23.1" customHeight="1" spans="1:10">
      <c r="A24" s="69"/>
      <c r="B24" s="70"/>
      <c r="C24" s="70"/>
      <c r="D24" s="71"/>
      <c r="E24" s="72"/>
      <c r="F24" s="73"/>
      <c r="G24" s="73"/>
      <c r="H24" s="73"/>
      <c r="I24" s="73"/>
      <c r="J24" s="73"/>
    </row>
    <row r="25" s="48" customFormat="1" ht="23.1" customHeight="1" spans="1:10">
      <c r="A25" s="69"/>
      <c r="B25" s="70"/>
      <c r="C25" s="70"/>
      <c r="D25" s="71"/>
      <c r="E25" s="72"/>
      <c r="F25" s="73"/>
      <c r="G25" s="73"/>
      <c r="H25" s="73"/>
      <c r="I25" s="73"/>
      <c r="J25" s="73"/>
    </row>
    <row r="26" s="48" customFormat="1" ht="23.1" customHeight="1" spans="1:10">
      <c r="A26" s="69"/>
      <c r="B26" s="70"/>
      <c r="C26" s="70"/>
      <c r="D26" s="71"/>
      <c r="E26" s="72"/>
      <c r="F26" s="73"/>
      <c r="G26" s="73"/>
      <c r="H26" s="73"/>
      <c r="I26" s="73"/>
      <c r="J26" s="73"/>
    </row>
    <row r="27" s="48" customFormat="1" ht="23.1" customHeight="1" spans="1:10">
      <c r="A27" s="69"/>
      <c r="B27" s="70"/>
      <c r="C27" s="70"/>
      <c r="D27" s="71"/>
      <c r="E27" s="72"/>
      <c r="F27" s="73"/>
      <c r="G27" s="73"/>
      <c r="H27" s="73"/>
      <c r="I27" s="73"/>
      <c r="J27" s="73"/>
    </row>
    <row r="28" s="48" customFormat="1" ht="23.1" customHeight="1" spans="1:10">
      <c r="A28" s="69"/>
      <c r="B28" s="70"/>
      <c r="C28" s="70"/>
      <c r="D28" s="71"/>
      <c r="E28" s="72"/>
      <c r="F28" s="73"/>
      <c r="G28" s="73"/>
      <c r="H28" s="73"/>
      <c r="I28" s="73"/>
      <c r="J28" s="73"/>
    </row>
    <row r="29" s="48" customFormat="1" ht="23.1" customHeight="1" spans="1:10">
      <c r="A29" s="69"/>
      <c r="B29" s="70"/>
      <c r="C29" s="70"/>
      <c r="D29" s="71"/>
      <c r="E29" s="72"/>
      <c r="F29" s="73"/>
      <c r="G29" s="73"/>
      <c r="H29" s="73"/>
      <c r="I29" s="73"/>
      <c r="J29" s="73"/>
    </row>
    <row r="30" s="48" customFormat="1" ht="23.1" customHeight="1" spans="1:10">
      <c r="A30" s="69"/>
      <c r="B30" s="70"/>
      <c r="C30" s="70"/>
      <c r="D30" s="71"/>
      <c r="E30" s="72"/>
      <c r="F30" s="73"/>
      <c r="G30" s="73"/>
      <c r="H30" s="73"/>
      <c r="I30" s="73"/>
      <c r="J30" s="73"/>
    </row>
    <row r="31" s="48" customFormat="1" ht="23.1" customHeight="1" spans="1:10">
      <c r="A31" s="69"/>
      <c r="B31" s="70"/>
      <c r="C31" s="70"/>
      <c r="D31" s="71"/>
      <c r="E31" s="72"/>
      <c r="F31" s="73"/>
      <c r="G31" s="73"/>
      <c r="H31" s="73"/>
      <c r="I31" s="73"/>
      <c r="J31" s="73"/>
    </row>
    <row r="32" s="48" customFormat="1" ht="23.1" customHeight="1" spans="1:10">
      <c r="A32" s="69"/>
      <c r="B32" s="70"/>
      <c r="C32" s="70"/>
      <c r="D32" s="71"/>
      <c r="E32" s="72"/>
      <c r="F32" s="73"/>
      <c r="G32" s="73"/>
      <c r="H32" s="73"/>
      <c r="I32" s="73"/>
      <c r="J32" s="73"/>
    </row>
    <row r="33" s="48" customFormat="1" ht="23.1" customHeight="1" spans="1:10">
      <c r="A33" s="69"/>
      <c r="B33" s="70"/>
      <c r="C33" s="70"/>
      <c r="D33" s="71"/>
      <c r="E33" s="72"/>
      <c r="F33" s="73"/>
      <c r="G33" s="73"/>
      <c r="H33" s="73"/>
      <c r="I33" s="73"/>
      <c r="J33" s="73"/>
    </row>
    <row r="34" s="48" customFormat="1" ht="23.1" customHeight="1" spans="1:10">
      <c r="A34" s="69"/>
      <c r="B34" s="70"/>
      <c r="C34" s="70"/>
      <c r="D34" s="71"/>
      <c r="E34" s="72"/>
      <c r="F34" s="73"/>
      <c r="G34" s="73"/>
      <c r="H34" s="73"/>
      <c r="I34" s="73"/>
      <c r="J34" s="73"/>
    </row>
    <row r="35" s="48" customFormat="1" ht="23.1" customHeight="1" spans="1:10">
      <c r="A35" s="69"/>
      <c r="B35" s="70"/>
      <c r="C35" s="70"/>
      <c r="D35" s="71"/>
      <c r="E35" s="72"/>
      <c r="F35" s="73"/>
      <c r="G35" s="73"/>
      <c r="H35" s="73"/>
      <c r="I35" s="73"/>
      <c r="J35" s="73"/>
    </row>
    <row r="36" s="48" customFormat="1" ht="23.1" customHeight="1" spans="1:10">
      <c r="A36" s="69"/>
      <c r="B36" s="70"/>
      <c r="C36" s="70"/>
      <c r="D36" s="71"/>
      <c r="E36" s="72"/>
      <c r="F36" s="73"/>
      <c r="G36" s="73"/>
      <c r="H36" s="73"/>
      <c r="I36" s="73"/>
      <c r="J36" s="73"/>
    </row>
    <row r="37" s="48" customFormat="1" ht="23.1" customHeight="1" spans="1:10">
      <c r="A37" s="69"/>
      <c r="B37" s="70"/>
      <c r="C37" s="70"/>
      <c r="D37" s="71"/>
      <c r="E37" s="72"/>
      <c r="F37" s="73"/>
      <c r="G37" s="73"/>
      <c r="H37" s="73"/>
      <c r="I37" s="73"/>
      <c r="J37" s="73"/>
    </row>
    <row r="38" s="48" customFormat="1" ht="23.1" customHeight="1" spans="1:10">
      <c r="A38" s="69"/>
      <c r="B38" s="70"/>
      <c r="C38" s="70"/>
      <c r="D38" s="71"/>
      <c r="E38" s="72"/>
      <c r="F38" s="73"/>
      <c r="G38" s="73"/>
      <c r="H38" s="73"/>
      <c r="I38" s="73"/>
      <c r="J38" s="73"/>
    </row>
    <row r="39" s="48" customFormat="1" ht="23.1" customHeight="1" spans="1:10">
      <c r="A39" s="69"/>
      <c r="B39" s="70"/>
      <c r="C39" s="70"/>
      <c r="D39" s="71"/>
      <c r="E39" s="72"/>
      <c r="F39" s="73"/>
      <c r="G39" s="73"/>
      <c r="H39" s="73"/>
      <c r="I39" s="73"/>
      <c r="J39" s="73"/>
    </row>
    <row r="40" s="48" customFormat="1" ht="23.1" customHeight="1" spans="1:10">
      <c r="A40" s="69"/>
      <c r="B40" s="70"/>
      <c r="C40" s="70"/>
      <c r="D40" s="71"/>
      <c r="E40" s="72"/>
      <c r="F40" s="73"/>
      <c r="G40" s="73"/>
      <c r="H40" s="73"/>
      <c r="I40" s="73"/>
      <c r="J40" s="73"/>
    </row>
    <row r="41" s="48" customFormat="1" ht="23.1" customHeight="1" spans="1:10">
      <c r="A41" s="69"/>
      <c r="B41" s="70"/>
      <c r="C41" s="70"/>
      <c r="D41" s="71"/>
      <c r="E41" s="72"/>
      <c r="F41" s="73"/>
      <c r="G41" s="73"/>
      <c r="H41" s="73"/>
      <c r="I41" s="73"/>
      <c r="J41" s="73"/>
    </row>
    <row r="42" s="48" customFormat="1" ht="23.1" customHeight="1" spans="1:10">
      <c r="A42" s="69"/>
      <c r="B42" s="70"/>
      <c r="C42" s="70"/>
      <c r="D42" s="71"/>
      <c r="E42" s="72"/>
      <c r="F42" s="73"/>
      <c r="G42" s="73"/>
      <c r="H42" s="73"/>
      <c r="I42" s="73"/>
      <c r="J42" s="73"/>
    </row>
    <row r="43" s="48" customFormat="1" ht="23.1" customHeight="1" spans="1:10">
      <c r="A43" s="69"/>
      <c r="B43" s="70"/>
      <c r="C43" s="70"/>
      <c r="D43" s="71"/>
      <c r="E43" s="72"/>
      <c r="F43" s="73"/>
      <c r="G43" s="73"/>
      <c r="H43" s="73"/>
      <c r="I43" s="73"/>
      <c r="J43" s="73"/>
    </row>
    <row r="44" s="48" customFormat="1" ht="23.1" customHeight="1" spans="1:10">
      <c r="A44" s="69"/>
      <c r="B44" s="70"/>
      <c r="C44" s="70"/>
      <c r="D44" s="71"/>
      <c r="E44" s="72"/>
      <c r="F44" s="73"/>
      <c r="G44" s="73"/>
      <c r="H44" s="73"/>
      <c r="I44" s="73"/>
      <c r="J44" s="73"/>
    </row>
    <row r="45" s="48" customFormat="1" ht="23.1" customHeight="1" spans="1:10">
      <c r="A45" s="69"/>
      <c r="B45" s="70"/>
      <c r="C45" s="70"/>
      <c r="D45" s="71"/>
      <c r="E45" s="72"/>
      <c r="F45" s="73"/>
      <c r="G45" s="73"/>
      <c r="H45" s="73"/>
      <c r="I45" s="73"/>
      <c r="J45" s="73"/>
    </row>
    <row r="46" s="48" customFormat="1" ht="23.1" customHeight="1" spans="1:10">
      <c r="A46" s="69"/>
      <c r="B46" s="70"/>
      <c r="C46" s="70"/>
      <c r="D46" s="71"/>
      <c r="E46" s="72"/>
      <c r="F46" s="73"/>
      <c r="G46" s="73"/>
      <c r="H46" s="73"/>
      <c r="I46" s="73"/>
      <c r="J46" s="73"/>
    </row>
    <row r="47" s="48" customFormat="1" ht="23.1" customHeight="1" spans="1:10">
      <c r="A47" s="69"/>
      <c r="B47" s="70"/>
      <c r="C47" s="70"/>
      <c r="D47" s="71"/>
      <c r="E47" s="72"/>
      <c r="F47" s="73"/>
      <c r="G47" s="73"/>
      <c r="H47" s="73"/>
      <c r="I47" s="73"/>
      <c r="J47" s="73"/>
    </row>
    <row r="48" s="48" customFormat="1" ht="23.1" customHeight="1" spans="1:10">
      <c r="A48" s="69"/>
      <c r="B48" s="70"/>
      <c r="C48" s="70"/>
      <c r="D48" s="71"/>
      <c r="E48" s="72"/>
      <c r="F48" s="73"/>
      <c r="G48" s="73"/>
      <c r="H48" s="73"/>
      <c r="I48" s="73"/>
      <c r="J48" s="73"/>
    </row>
    <row r="49" s="48" customFormat="1" ht="23.1" customHeight="1" spans="1:10">
      <c r="A49" s="69"/>
      <c r="B49" s="70"/>
      <c r="C49" s="70"/>
      <c r="D49" s="71"/>
      <c r="E49" s="72"/>
      <c r="F49" s="73"/>
      <c r="G49" s="73"/>
      <c r="H49" s="73"/>
      <c r="I49" s="73"/>
      <c r="J49" s="73"/>
    </row>
    <row r="50" s="48" customFormat="1" ht="23.1" customHeight="1" spans="1:10">
      <c r="A50" s="69"/>
      <c r="B50" s="70"/>
      <c r="C50" s="70"/>
      <c r="D50" s="71"/>
      <c r="E50" s="72"/>
      <c r="F50" s="73"/>
      <c r="G50" s="73"/>
      <c r="H50" s="73"/>
      <c r="I50" s="73"/>
      <c r="J50" s="73"/>
    </row>
    <row r="51" s="48" customFormat="1" ht="23.1" customHeight="1" spans="1:10">
      <c r="A51" s="69"/>
      <c r="B51" s="70"/>
      <c r="C51" s="70"/>
      <c r="D51" s="71"/>
      <c r="E51" s="72"/>
      <c r="F51" s="73"/>
      <c r="G51" s="73"/>
      <c r="H51" s="73"/>
      <c r="I51" s="73"/>
      <c r="J51" s="73"/>
    </row>
    <row r="52" s="48" customFormat="1" ht="23.1" customHeight="1" spans="1:10">
      <c r="A52" s="69"/>
      <c r="B52" s="70"/>
      <c r="C52" s="70"/>
      <c r="D52" s="71"/>
      <c r="E52" s="72"/>
      <c r="F52" s="73"/>
      <c r="G52" s="73"/>
      <c r="H52" s="73"/>
      <c r="I52" s="73"/>
      <c r="J52" s="73"/>
    </row>
    <row r="53" s="48" customFormat="1" ht="23.1" customHeight="1" spans="1:10">
      <c r="A53" s="69"/>
      <c r="B53" s="70"/>
      <c r="C53" s="70"/>
      <c r="D53" s="71"/>
      <c r="E53" s="72"/>
      <c r="F53" s="73"/>
      <c r="G53" s="73"/>
      <c r="H53" s="73"/>
      <c r="I53" s="73"/>
      <c r="J53" s="73"/>
    </row>
    <row r="54" s="48" customFormat="1" ht="23.1" customHeight="1" spans="1:10">
      <c r="A54" s="69"/>
      <c r="B54" s="70"/>
      <c r="C54" s="70"/>
      <c r="D54" s="71"/>
      <c r="E54" s="72"/>
      <c r="F54" s="73"/>
      <c r="G54" s="73"/>
      <c r="H54" s="73"/>
      <c r="I54" s="73"/>
      <c r="J54" s="73"/>
    </row>
    <row r="55" s="48" customFormat="1" ht="23.1" customHeight="1" spans="1:10">
      <c r="A55" s="69"/>
      <c r="B55" s="70"/>
      <c r="C55" s="70"/>
      <c r="D55" s="71"/>
      <c r="E55" s="72"/>
      <c r="F55" s="73"/>
      <c r="G55" s="73"/>
      <c r="H55" s="73"/>
      <c r="I55" s="73"/>
      <c r="J55" s="73"/>
    </row>
    <row r="56" s="48" customFormat="1" ht="23.1" customHeight="1" spans="1:10">
      <c r="A56" s="69"/>
      <c r="B56" s="70"/>
      <c r="C56" s="70"/>
      <c r="D56" s="71"/>
      <c r="E56" s="72"/>
      <c r="F56" s="73"/>
      <c r="G56" s="73"/>
      <c r="H56" s="73"/>
      <c r="I56" s="73"/>
      <c r="J56" s="73"/>
    </row>
    <row r="57" s="48" customFormat="1" ht="23.1" customHeight="1" spans="1:10">
      <c r="A57" s="69"/>
      <c r="B57" s="70"/>
      <c r="C57" s="70"/>
      <c r="D57" s="71"/>
      <c r="E57" s="72"/>
      <c r="F57" s="73"/>
      <c r="G57" s="73"/>
      <c r="H57" s="73"/>
      <c r="I57" s="73"/>
      <c r="J57" s="73"/>
    </row>
    <row r="58" s="48" customFormat="1" ht="23.1" customHeight="1" spans="1:10">
      <c r="A58" s="69"/>
      <c r="B58" s="70"/>
      <c r="C58" s="70"/>
      <c r="D58" s="71"/>
      <c r="E58" s="72"/>
      <c r="F58" s="73"/>
      <c r="G58" s="73"/>
      <c r="H58" s="73"/>
      <c r="I58" s="73"/>
      <c r="J58" s="73"/>
    </row>
    <row r="59" s="48" customFormat="1" ht="23.1" customHeight="1" spans="1:10">
      <c r="A59" s="69"/>
      <c r="B59" s="70"/>
      <c r="C59" s="70"/>
      <c r="D59" s="71"/>
      <c r="E59" s="72"/>
      <c r="F59" s="73"/>
      <c r="G59" s="73"/>
      <c r="H59" s="73"/>
      <c r="I59" s="73"/>
      <c r="J59" s="73"/>
    </row>
    <row r="60" s="48" customFormat="1" ht="23.1" customHeight="1" spans="1:10">
      <c r="A60" s="69"/>
      <c r="B60" s="70"/>
      <c r="C60" s="70"/>
      <c r="D60" s="71"/>
      <c r="E60" s="72"/>
      <c r="F60" s="73"/>
      <c r="G60" s="73"/>
      <c r="H60" s="73"/>
      <c r="I60" s="73"/>
      <c r="J60" s="73"/>
    </row>
    <row r="61" s="48" customFormat="1" ht="23.1" customHeight="1" spans="1:10">
      <c r="A61" s="69"/>
      <c r="B61" s="70"/>
      <c r="C61" s="70"/>
      <c r="D61" s="71"/>
      <c r="E61" s="72"/>
      <c r="F61" s="73"/>
      <c r="G61" s="73"/>
      <c r="H61" s="73"/>
      <c r="I61" s="73"/>
      <c r="J61" s="73"/>
    </row>
    <row r="62" s="48" customFormat="1" ht="23.1" customHeight="1" spans="1:10">
      <c r="A62" s="69"/>
      <c r="B62" s="70"/>
      <c r="C62" s="70"/>
      <c r="D62" s="71"/>
      <c r="E62" s="72"/>
      <c r="F62" s="73"/>
      <c r="G62" s="73"/>
      <c r="H62" s="73"/>
      <c r="I62" s="73"/>
      <c r="J62" s="73"/>
    </row>
    <row r="63" s="48" customFormat="1" ht="12"/>
    <row r="64" s="48" customFormat="1" ht="12"/>
    <row r="65" s="48" customFormat="1" ht="12"/>
    <row r="66" s="48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zoomScaleSheetLayoutView="100" topLeftCell="A28" workbookViewId="0">
      <selection activeCell="C6" sqref="C6"/>
    </sheetView>
  </sheetViews>
  <sheetFormatPr defaultColWidth="6.875" defaultRowHeight="11.25"/>
  <cols>
    <col min="1" max="1" width="5.375" style="22" customWidth="1"/>
    <col min="2" max="2" width="5.125" style="22" customWidth="1"/>
    <col min="3" max="3" width="19.125" style="22" customWidth="1"/>
    <col min="4" max="4" width="10.625" style="22" customWidth="1"/>
    <col min="5" max="6" width="6.125" style="22" customWidth="1"/>
    <col min="7" max="7" width="21.625" style="22" customWidth="1"/>
    <col min="8" max="8" width="11.125" style="22" customWidth="1"/>
    <col min="9" max="181" width="6.875" style="22" customWidth="1"/>
    <col min="182" max="16384" width="6.875" style="22"/>
  </cols>
  <sheetData>
    <row r="1" ht="25.5" customHeight="1" spans="1:181">
      <c r="A1" s="23" t="s">
        <v>131</v>
      </c>
      <c r="B1" s="2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24" t="s">
        <v>132</v>
      </c>
      <c r="B2" s="24"/>
      <c r="C2" s="24"/>
      <c r="D2" s="24"/>
      <c r="E2" s="24"/>
      <c r="F2" s="24"/>
      <c r="G2" s="24"/>
      <c r="H2" s="2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25" t="s">
        <v>2</v>
      </c>
      <c r="B3" s="25"/>
      <c r="C3" s="25"/>
      <c r="D3" s="25"/>
      <c r="E3" s="25"/>
      <c r="G3"/>
      <c r="H3" s="26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20" customFormat="1" ht="22.5" customHeight="1" spans="1:184">
      <c r="A4" s="27" t="s">
        <v>133</v>
      </c>
      <c r="B4" s="27"/>
      <c r="C4" s="28" t="s">
        <v>134</v>
      </c>
      <c r="D4" s="28"/>
      <c r="E4" s="27" t="s">
        <v>133</v>
      </c>
      <c r="F4" s="27"/>
      <c r="G4" s="28" t="s">
        <v>135</v>
      </c>
      <c r="H4" s="28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</row>
    <row r="5" s="20" customFormat="1" ht="22.5" customHeight="1" spans="1:184">
      <c r="A5" s="29" t="s">
        <v>41</v>
      </c>
      <c r="B5" s="29" t="s">
        <v>42</v>
      </c>
      <c r="C5" s="29" t="s">
        <v>40</v>
      </c>
      <c r="D5" s="28" t="s">
        <v>136</v>
      </c>
      <c r="E5" s="30" t="s">
        <v>41</v>
      </c>
      <c r="F5" s="30" t="s">
        <v>42</v>
      </c>
      <c r="G5" s="31" t="s">
        <v>40</v>
      </c>
      <c r="H5" s="32" t="s">
        <v>136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</row>
    <row r="6" s="21" customFormat="1" ht="21.95" customHeight="1" spans="1:184">
      <c r="A6" s="33"/>
      <c r="B6" s="34"/>
      <c r="C6" s="34" t="s">
        <v>9</v>
      </c>
      <c r="D6" s="35">
        <v>34578.36</v>
      </c>
      <c r="E6" s="33"/>
      <c r="F6" s="34"/>
      <c r="G6" s="34" t="s">
        <v>9</v>
      </c>
      <c r="H6" s="35">
        <v>419.42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</row>
    <row r="7" s="20" customFormat="1" ht="21.95" customHeight="1" spans="1:184">
      <c r="A7" s="36" t="s">
        <v>137</v>
      </c>
      <c r="B7" s="37"/>
      <c r="C7" s="34" t="s">
        <v>98</v>
      </c>
      <c r="D7" s="35">
        <v>1574.76</v>
      </c>
      <c r="E7" s="36">
        <v>302</v>
      </c>
      <c r="F7" s="37"/>
      <c r="G7" s="34" t="s">
        <v>138</v>
      </c>
      <c r="H7" s="38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</row>
    <row r="8" s="20" customFormat="1" ht="21.95" customHeight="1" spans="1:184">
      <c r="A8" s="36">
        <v>301</v>
      </c>
      <c r="B8" s="37">
        <v>1</v>
      </c>
      <c r="C8" s="39" t="s">
        <v>139</v>
      </c>
      <c r="D8" s="35">
        <v>564.94</v>
      </c>
      <c r="E8" s="36">
        <v>302</v>
      </c>
      <c r="F8" s="37">
        <v>1</v>
      </c>
      <c r="G8" s="39" t="s">
        <v>140</v>
      </c>
      <c r="H8" s="35">
        <v>165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</row>
    <row r="9" s="20" customFormat="1" ht="21.95" customHeight="1" spans="1:184">
      <c r="A9" s="36" t="s">
        <v>137</v>
      </c>
      <c r="B9" s="37" t="s">
        <v>141</v>
      </c>
      <c r="C9" s="39" t="s">
        <v>142</v>
      </c>
      <c r="D9" s="35">
        <v>46.8</v>
      </c>
      <c r="E9" s="36">
        <v>302</v>
      </c>
      <c r="F9" s="37">
        <v>2</v>
      </c>
      <c r="G9" s="39" t="s">
        <v>143</v>
      </c>
      <c r="H9" s="35">
        <v>54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</row>
    <row r="10" s="20" customFormat="1" ht="21.95" customHeight="1" spans="1:184">
      <c r="A10" s="36">
        <v>301</v>
      </c>
      <c r="B10" s="37">
        <v>3</v>
      </c>
      <c r="C10" s="39" t="s">
        <v>144</v>
      </c>
      <c r="D10" s="40"/>
      <c r="E10" s="36">
        <v>302</v>
      </c>
      <c r="F10" s="37">
        <v>3</v>
      </c>
      <c r="G10" s="39" t="s">
        <v>145</v>
      </c>
      <c r="H10" s="35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</row>
    <row r="11" s="20" customFormat="1" ht="21.95" customHeight="1" spans="1:184">
      <c r="A11" s="36">
        <v>301</v>
      </c>
      <c r="B11" s="37">
        <v>6</v>
      </c>
      <c r="C11" s="39" t="s">
        <v>146</v>
      </c>
      <c r="D11" s="35"/>
      <c r="E11" s="36">
        <v>302</v>
      </c>
      <c r="F11" s="37">
        <v>4</v>
      </c>
      <c r="G11" s="39" t="s">
        <v>147</v>
      </c>
      <c r="H11" s="35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</row>
    <row r="12" s="20" customFormat="1" ht="21.95" customHeight="1" spans="1:184">
      <c r="A12" s="36">
        <v>301</v>
      </c>
      <c r="B12" s="37">
        <v>7</v>
      </c>
      <c r="C12" s="39" t="s">
        <v>148</v>
      </c>
      <c r="D12" s="35">
        <v>510.67</v>
      </c>
      <c r="E12" s="36">
        <v>302</v>
      </c>
      <c r="F12" s="37">
        <v>5</v>
      </c>
      <c r="G12" s="39" t="s">
        <v>149</v>
      </c>
      <c r="H12" s="35">
        <v>2.35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</row>
    <row r="13" s="20" customFormat="1" ht="21.95" customHeight="1" spans="1:184">
      <c r="A13" s="36" t="s">
        <v>137</v>
      </c>
      <c r="B13" s="37">
        <v>8</v>
      </c>
      <c r="C13" s="39" t="s">
        <v>150</v>
      </c>
      <c r="D13" s="35">
        <v>201.55</v>
      </c>
      <c r="E13" s="36">
        <v>302</v>
      </c>
      <c r="F13" s="37">
        <v>6</v>
      </c>
      <c r="G13" s="39" t="s">
        <v>151</v>
      </c>
      <c r="H13" s="35">
        <v>27.5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</row>
    <row r="14" s="20" customFormat="1" ht="21.95" customHeight="1" spans="1:184">
      <c r="A14" s="36">
        <v>301</v>
      </c>
      <c r="B14" s="37">
        <v>9</v>
      </c>
      <c r="C14" s="39" t="s">
        <v>152</v>
      </c>
      <c r="D14" s="35"/>
      <c r="E14" s="36">
        <v>302</v>
      </c>
      <c r="F14" s="37">
        <v>7</v>
      </c>
      <c r="G14" s="39" t="s">
        <v>153</v>
      </c>
      <c r="H14" s="35">
        <v>13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</row>
    <row r="15" s="20" customFormat="1" ht="21.95" customHeight="1" spans="1:184">
      <c r="A15" s="36" t="s">
        <v>137</v>
      </c>
      <c r="B15" s="37">
        <v>10</v>
      </c>
      <c r="C15" s="39" t="s">
        <v>154</v>
      </c>
      <c r="D15" s="35">
        <v>67.31</v>
      </c>
      <c r="E15" s="36">
        <v>302</v>
      </c>
      <c r="F15" s="37">
        <v>8</v>
      </c>
      <c r="G15" s="39" t="s">
        <v>155</v>
      </c>
      <c r="H15" s="35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</row>
    <row r="16" s="20" customFormat="1" ht="21.95" customHeight="1" spans="1:184">
      <c r="A16" s="36" t="s">
        <v>137</v>
      </c>
      <c r="B16" s="37">
        <v>11</v>
      </c>
      <c r="C16" s="39" t="s">
        <v>156</v>
      </c>
      <c r="D16" s="35"/>
      <c r="E16" s="36">
        <v>302</v>
      </c>
      <c r="F16" s="37">
        <v>9</v>
      </c>
      <c r="G16" s="39" t="s">
        <v>157</v>
      </c>
      <c r="H16" s="35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</row>
    <row r="17" s="20" customFormat="1" ht="21.95" customHeight="1" spans="1:184">
      <c r="A17" s="36" t="s">
        <v>137</v>
      </c>
      <c r="B17" s="37">
        <v>12</v>
      </c>
      <c r="C17" s="39" t="s">
        <v>158</v>
      </c>
      <c r="D17" s="35">
        <v>11.93</v>
      </c>
      <c r="E17" s="36">
        <v>302</v>
      </c>
      <c r="F17" s="37">
        <v>11</v>
      </c>
      <c r="G17" s="39" t="s">
        <v>159</v>
      </c>
      <c r="H17" s="35">
        <v>8.9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</row>
    <row r="18" s="20" customFormat="1" ht="21.95" customHeight="1" spans="1:184">
      <c r="A18" s="36" t="s">
        <v>137</v>
      </c>
      <c r="B18" s="37">
        <v>13</v>
      </c>
      <c r="C18" s="39" t="s">
        <v>71</v>
      </c>
      <c r="D18" s="35">
        <v>126.06</v>
      </c>
      <c r="E18" s="36">
        <v>302</v>
      </c>
      <c r="F18" s="37">
        <v>12</v>
      </c>
      <c r="G18" s="39" t="s">
        <v>160</v>
      </c>
      <c r="H18" s="35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</row>
    <row r="19" s="20" customFormat="1" ht="21.95" customHeight="1" spans="1:184">
      <c r="A19" s="36" t="s">
        <v>137</v>
      </c>
      <c r="B19" s="37">
        <v>14</v>
      </c>
      <c r="C19" s="39" t="s">
        <v>161</v>
      </c>
      <c r="D19" s="35"/>
      <c r="E19" s="36">
        <v>302</v>
      </c>
      <c r="F19" s="37">
        <v>13</v>
      </c>
      <c r="G19" s="39" t="s">
        <v>162</v>
      </c>
      <c r="H19" s="35">
        <v>19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</row>
    <row r="20" s="20" customFormat="1" ht="21.95" customHeight="1" spans="1:184">
      <c r="A20" s="36">
        <v>301</v>
      </c>
      <c r="B20" s="37" t="s">
        <v>56</v>
      </c>
      <c r="C20" s="39" t="s">
        <v>163</v>
      </c>
      <c r="D20" s="35">
        <v>45.5</v>
      </c>
      <c r="E20" s="36">
        <v>302</v>
      </c>
      <c r="F20" s="37">
        <v>14</v>
      </c>
      <c r="G20" s="39" t="s">
        <v>164</v>
      </c>
      <c r="H20" s="35">
        <v>10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</row>
    <row r="21" s="20" customFormat="1" ht="21.95" customHeight="1" spans="1:184">
      <c r="A21" s="36"/>
      <c r="B21" s="37"/>
      <c r="C21" s="39"/>
      <c r="D21" s="35"/>
      <c r="E21" s="36">
        <v>302</v>
      </c>
      <c r="F21" s="37">
        <v>15</v>
      </c>
      <c r="G21" s="39" t="s">
        <v>165</v>
      </c>
      <c r="H21" s="35">
        <v>4.9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</row>
    <row r="22" s="20" customFormat="1" ht="21.95" customHeight="1" spans="1:184">
      <c r="A22" s="37">
        <v>303</v>
      </c>
      <c r="B22" s="37"/>
      <c r="C22" s="34" t="s">
        <v>100</v>
      </c>
      <c r="D22" s="35">
        <v>33003.6</v>
      </c>
      <c r="E22" s="36">
        <v>302</v>
      </c>
      <c r="F22" s="41">
        <v>16</v>
      </c>
      <c r="G22" s="39" t="s">
        <v>166</v>
      </c>
      <c r="H22" s="35">
        <v>18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</row>
    <row r="23" s="20" customFormat="1" ht="21.95" customHeight="1" spans="1:184">
      <c r="A23" s="37">
        <v>303</v>
      </c>
      <c r="B23" s="37">
        <v>1</v>
      </c>
      <c r="C23" s="39" t="s">
        <v>167</v>
      </c>
      <c r="D23" s="35">
        <v>17.55</v>
      </c>
      <c r="E23" s="36">
        <v>302</v>
      </c>
      <c r="F23" s="37">
        <v>17</v>
      </c>
      <c r="G23" s="39" t="s">
        <v>168</v>
      </c>
      <c r="H23" s="35">
        <v>14.5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</row>
    <row r="24" s="20" customFormat="1" ht="21.95" customHeight="1" spans="1:184">
      <c r="A24" s="37">
        <v>303</v>
      </c>
      <c r="B24" s="37">
        <v>2</v>
      </c>
      <c r="C24" s="39" t="s">
        <v>169</v>
      </c>
      <c r="D24" s="35">
        <v>26724</v>
      </c>
      <c r="E24" s="36">
        <v>302</v>
      </c>
      <c r="F24" s="37">
        <v>18</v>
      </c>
      <c r="G24" s="39" t="s">
        <v>170</v>
      </c>
      <c r="H24" s="35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</row>
    <row r="25" s="20" customFormat="1" ht="21.95" customHeight="1" spans="1:184">
      <c r="A25" s="37">
        <v>303</v>
      </c>
      <c r="B25" s="37">
        <v>3</v>
      </c>
      <c r="C25" s="39" t="s">
        <v>171</v>
      </c>
      <c r="D25" s="35"/>
      <c r="E25" s="36">
        <v>302</v>
      </c>
      <c r="F25" s="41">
        <v>24</v>
      </c>
      <c r="G25" s="39" t="s">
        <v>172</v>
      </c>
      <c r="H25" s="35">
        <v>6.5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</row>
    <row r="26" s="20" customFormat="1" ht="21.95" customHeight="1" spans="1:184">
      <c r="A26" s="37">
        <v>303</v>
      </c>
      <c r="B26" s="37">
        <v>4</v>
      </c>
      <c r="C26" s="39" t="s">
        <v>173</v>
      </c>
      <c r="D26" s="35">
        <v>2.15</v>
      </c>
      <c r="E26" s="36">
        <v>302</v>
      </c>
      <c r="F26" s="37">
        <v>25</v>
      </c>
      <c r="G26" s="39" t="s">
        <v>174</v>
      </c>
      <c r="H26" s="35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</row>
    <row r="27" s="20" customFormat="1" ht="21.95" customHeight="1" spans="1:184">
      <c r="A27" s="37">
        <v>303</v>
      </c>
      <c r="B27" s="37">
        <v>5</v>
      </c>
      <c r="C27" s="39" t="s">
        <v>175</v>
      </c>
      <c r="D27" s="35">
        <v>1433.9</v>
      </c>
      <c r="E27" s="37">
        <v>302</v>
      </c>
      <c r="F27" s="37">
        <v>26</v>
      </c>
      <c r="G27" s="39" t="s">
        <v>176</v>
      </c>
      <c r="H27" s="35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</row>
    <row r="28" s="20" customFormat="1" ht="21.95" customHeight="1" spans="1:184">
      <c r="A28" s="37">
        <v>303</v>
      </c>
      <c r="B28" s="37">
        <v>6</v>
      </c>
      <c r="C28" s="39" t="s">
        <v>177</v>
      </c>
      <c r="D28" s="35"/>
      <c r="E28" s="37">
        <v>302</v>
      </c>
      <c r="F28" s="37">
        <v>27</v>
      </c>
      <c r="G28" s="39" t="s">
        <v>178</v>
      </c>
      <c r="H28" s="35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</row>
    <row r="29" s="20" customFormat="1" ht="21.95" customHeight="1" spans="1:184">
      <c r="A29" s="37">
        <v>303</v>
      </c>
      <c r="B29" s="37">
        <v>7</v>
      </c>
      <c r="C29" s="39" t="s">
        <v>179</v>
      </c>
      <c r="D29" s="35">
        <v>4586</v>
      </c>
      <c r="E29" s="37">
        <v>302</v>
      </c>
      <c r="F29" s="37">
        <v>28</v>
      </c>
      <c r="G29" s="39" t="s">
        <v>180</v>
      </c>
      <c r="H29" s="35">
        <v>23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</row>
    <row r="30" s="20" customFormat="1" ht="21.95" customHeight="1" spans="1:184">
      <c r="A30" s="37">
        <v>303</v>
      </c>
      <c r="B30" s="37">
        <v>8</v>
      </c>
      <c r="C30" s="39" t="s">
        <v>181</v>
      </c>
      <c r="D30" s="35"/>
      <c r="E30" s="37">
        <v>302</v>
      </c>
      <c r="F30" s="37">
        <v>29</v>
      </c>
      <c r="G30" s="39" t="s">
        <v>182</v>
      </c>
      <c r="H30" s="35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</row>
    <row r="31" s="20" customFormat="1" ht="21.95" customHeight="1" spans="1:184">
      <c r="A31" s="37">
        <v>303</v>
      </c>
      <c r="B31" s="37">
        <v>9</v>
      </c>
      <c r="C31" s="39" t="s">
        <v>183</v>
      </c>
      <c r="D31" s="35"/>
      <c r="E31" s="37">
        <v>302</v>
      </c>
      <c r="F31" s="37">
        <v>31</v>
      </c>
      <c r="G31" s="39" t="s">
        <v>184</v>
      </c>
      <c r="H31" s="35">
        <v>1.5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</row>
    <row r="32" s="20" customFormat="1" ht="21.95" customHeight="1" spans="1:180">
      <c r="A32" s="37">
        <v>303</v>
      </c>
      <c r="B32" s="37">
        <v>10</v>
      </c>
      <c r="C32" s="39" t="s">
        <v>185</v>
      </c>
      <c r="D32" s="35"/>
      <c r="E32" s="37">
        <v>302</v>
      </c>
      <c r="F32" s="37">
        <v>39</v>
      </c>
      <c r="G32" s="39" t="s">
        <v>186</v>
      </c>
      <c r="H32" s="35">
        <v>23.38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</row>
    <row r="33" s="20" customFormat="1" ht="21.95" customHeight="1" spans="1:180">
      <c r="A33" s="37">
        <v>303</v>
      </c>
      <c r="B33" s="37">
        <v>99</v>
      </c>
      <c r="C33" s="39" t="s">
        <v>187</v>
      </c>
      <c r="D33" s="38">
        <v>240</v>
      </c>
      <c r="E33" s="37">
        <v>302</v>
      </c>
      <c r="F33" s="37">
        <v>40</v>
      </c>
      <c r="G33" s="39" t="s">
        <v>188</v>
      </c>
      <c r="H33" s="35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</row>
    <row r="34" s="20" customFormat="1" ht="21.95" customHeight="1" spans="1:180">
      <c r="A34" s="42"/>
      <c r="B34" s="42"/>
      <c r="C34" s="42"/>
      <c r="D34" s="43"/>
      <c r="E34" s="37">
        <v>302</v>
      </c>
      <c r="F34" s="37">
        <v>99</v>
      </c>
      <c r="G34" s="39" t="s">
        <v>189</v>
      </c>
      <c r="H34" s="35">
        <v>27.89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</row>
    <row r="35" s="20" customFormat="1" ht="26.45" customHeight="1" spans="5:180">
      <c r="E35" s="44"/>
      <c r="F35" s="44"/>
      <c r="G35" s="44"/>
      <c r="H35" s="45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</row>
    <row r="36" s="20" customFormat="1" ht="26.45" customHeight="1" spans="5:184"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</row>
    <row r="37" s="20" customFormat="1" ht="26.45" customHeight="1" spans="5:184"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</row>
    <row r="38" s="20" customFormat="1" ht="26.45" customHeight="1" spans="5:184"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</row>
    <row r="39" ht="26.45" customHeight="1" spans="1:184">
      <c r="A39" s="20"/>
      <c r="B39" s="20"/>
      <c r="C39" s="20"/>
      <c r="D39" s="20"/>
      <c r="E39" s="20"/>
      <c r="F39" s="20"/>
      <c r="G39" s="20"/>
      <c r="H39" s="20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20"/>
      <c r="B40" s="20"/>
      <c r="C40" s="20"/>
      <c r="D40" s="20"/>
      <c r="E40" s="20"/>
      <c r="F40" s="20"/>
      <c r="G40" s="20"/>
      <c r="H40" s="2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20"/>
      <c r="B41" s="20"/>
      <c r="C41" s="20"/>
      <c r="D41" s="20"/>
      <c r="E41" s="20"/>
      <c r="F41" s="20"/>
      <c r="G41" s="20"/>
      <c r="H41" s="20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20"/>
      <c r="B42" s="20"/>
      <c r="C42" s="20"/>
      <c r="D42" s="2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055555555556" bottom="0.393055555555556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showZeros="0" workbookViewId="0">
      <selection activeCell="B7" sqref="B7"/>
    </sheetView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ht="25.5" customHeight="1" spans="1:2">
      <c r="A1" s="4" t="s">
        <v>190</v>
      </c>
      <c r="B1" s="5"/>
    </row>
    <row r="2" s="1" customFormat="1" ht="25.5" customHeight="1" spans="1:3">
      <c r="A2" s="6" t="s">
        <v>191</v>
      </c>
      <c r="B2" s="6"/>
      <c r="C2" s="7"/>
    </row>
    <row r="3" ht="25.5" customHeight="1" spans="1:10">
      <c r="A3" s="8" t="s">
        <v>2</v>
      </c>
      <c r="B3" s="9" t="s">
        <v>3</v>
      </c>
      <c r="J3" t="s">
        <v>3</v>
      </c>
    </row>
    <row r="4" s="2" customFormat="1" ht="30" customHeight="1" spans="1:3">
      <c r="A4" s="10" t="s">
        <v>192</v>
      </c>
      <c r="B4" s="11" t="s">
        <v>193</v>
      </c>
      <c r="C4"/>
    </row>
    <row r="5" s="3" customFormat="1" ht="30" customHeight="1" spans="1:3">
      <c r="A5" s="12" t="s">
        <v>194</v>
      </c>
      <c r="B5" s="13">
        <v>16</v>
      </c>
      <c r="C5" s="14"/>
    </row>
    <row r="6" s="3" customFormat="1" ht="30" customHeight="1" spans="1:3">
      <c r="A6" s="15" t="s">
        <v>195</v>
      </c>
      <c r="B6" s="13"/>
      <c r="C6" s="14"/>
    </row>
    <row r="7" s="3" customFormat="1" ht="30" customHeight="1" spans="1:3">
      <c r="A7" s="15" t="s">
        <v>196</v>
      </c>
      <c r="B7" s="13">
        <v>16</v>
      </c>
      <c r="C7" s="14"/>
    </row>
    <row r="8" s="3" customFormat="1" ht="30" customHeight="1" spans="1:3">
      <c r="A8" s="15" t="s">
        <v>197</v>
      </c>
      <c r="B8" s="13">
        <v>0</v>
      </c>
      <c r="C8" s="14"/>
    </row>
    <row r="9" s="3" customFormat="1" ht="30" customHeight="1" spans="1:3">
      <c r="A9" s="15" t="s">
        <v>198</v>
      </c>
      <c r="B9" s="13">
        <v>0</v>
      </c>
      <c r="C9" s="14"/>
    </row>
    <row r="10" s="3" customFormat="1" ht="30" customHeight="1" spans="1:3">
      <c r="A10" s="15" t="s">
        <v>199</v>
      </c>
      <c r="B10" s="16">
        <v>0</v>
      </c>
      <c r="C10" s="14"/>
    </row>
    <row r="11" s="2" customFormat="1" ht="30" customHeight="1" spans="1:3">
      <c r="A11" s="17"/>
      <c r="B11" s="18"/>
      <c r="C11"/>
    </row>
    <row r="12" s="2" customFormat="1" ht="114.6" customHeight="1" spans="1:3">
      <c r="A12" s="19"/>
      <c r="B12" s="19"/>
      <c r="C12"/>
    </row>
    <row r="13" s="2" customFormat="1" spans="1:3">
      <c r="A13"/>
      <c r="B13"/>
      <c r="C13"/>
    </row>
    <row r="14" s="2" customFormat="1" spans="1:3">
      <c r="A14"/>
      <c r="B14"/>
      <c r="C14"/>
    </row>
    <row r="15" s="2" customFormat="1" spans="1:3">
      <c r="A15"/>
      <c r="B15"/>
      <c r="C15"/>
    </row>
    <row r="16" s="2" customFormat="1" spans="1:3">
      <c r="A16"/>
      <c r="B16"/>
      <c r="C16"/>
    </row>
    <row r="17" s="2" customFormat="1" spans="1:3">
      <c r="A17"/>
      <c r="B17"/>
      <c r="C17"/>
    </row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055555555556" bottom="0.984027777777778" header="0.511805555555556" footer="0.51180555555555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2017-12-18T01:35:00Z</cp:lastPrinted>
  <dcterms:modified xsi:type="dcterms:W3CDTF">2019-02-13T02:54:11Z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2052-10.1.0.7671</vt:lpwstr>
  </property>
</Properties>
</file>