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3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'2'!$A$1:$K$23</definedName>
    <definedName name="_xlnm.Print_Area" localSheetId="2">'3'!$A$1:$J$22</definedName>
    <definedName name="_xlnm.Print_Area" localSheetId="3">'4'!$A$1:$L$23</definedName>
    <definedName name="_xlnm.Print_Area" localSheetId="4">'5'!$A$1:$J$23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<sst xmlns="http://schemas.openxmlformats.org/spreadsheetml/2006/main" count="469" uniqueCount="197">
  <si>
    <t>预算01表</t>
  </si>
  <si>
    <t xml:space="preserve"> 2020年部门收支总体情况表</t>
  </si>
  <si>
    <t>单位名称：信阳市浉河区应急管理局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</si>
  <si>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</si>
  <si>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</si>
  <si>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</si>
  <si>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</si>
  <si>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</si>
  <si>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</si>
  <si>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</si>
  <si>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</si>
  <si>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</si>
  <si>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</si>
  <si>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</si>
  <si>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</si>
  <si>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</si>
  <si>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</si>
  <si>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</si>
  <si>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</si>
  <si>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</si>
  <si>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</si>
  <si>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</si>
  <si>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</si>
  <si>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</si>
  <si>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</si>
  <si>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</si>
  <si>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</si>
  <si>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</si>
  <si>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</si>
  <si>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</si>
  <si>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</si>
  <si>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</si>
  <si>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</si>
  <si>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</si>
  <si>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</si>
  <si>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</si>
  <si>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</si>
  <si>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</si>
  <si>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</si>
  <si>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</si>
  <si>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</si>
  <si>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</si>
  <si>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</si>
  <si>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</si>
  <si>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</si>
  <si>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</si>
  <si>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24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</si>
  <si>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1</t>
    </r>
  </si>
  <si>
    <t>行政统发工资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</si>
  <si>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0</t>
    </r>
  </si>
  <si>
    <t>事业统发工资</t>
  </si>
  <si>
    <t>奖励性绩效</t>
  </si>
  <si>
    <t>第13个月工资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</si>
  <si>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10</t>
    </r>
  </si>
  <si>
    <t>11</t>
  </si>
  <si>
    <t>行政医保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</si>
  <si>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</si>
  <si>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2</t>
    </r>
  </si>
  <si>
    <t xml:space="preserve">  事业医保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</si>
  <si>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08</t>
    </r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</si>
  <si>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</si>
  <si>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>养老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</si>
  <si>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7</t>
    </r>
  </si>
  <si>
    <t>失业</t>
  </si>
  <si>
    <t>工伤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</si>
  <si>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21</t>
    </r>
  </si>
  <si>
    <t>公积金</t>
  </si>
  <si>
    <t>行政车补</t>
  </si>
  <si>
    <t>行政物业补</t>
  </si>
  <si>
    <t>行政通信补</t>
  </si>
  <si>
    <t>行政退休物业补</t>
  </si>
  <si>
    <t>事业物业补</t>
  </si>
  <si>
    <t>01</t>
  </si>
  <si>
    <t>其他人员工资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</si>
  <si>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6</t>
    </r>
  </si>
  <si>
    <t>安全监管经费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</si>
  <si>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</si>
  <si>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</si>
  <si>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</si>
  <si>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</si>
  <si>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</si>
  <si>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</si>
  <si>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</si>
  <si>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</si>
  <si>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</si>
  <si>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</si>
  <si>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</si>
  <si>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</si>
  <si>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</si>
  <si>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</si>
  <si>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</si>
  <si>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</si>
  <si>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</si>
  <si>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</si>
  <si>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</si>
  <si>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</si>
  <si>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</si>
  <si>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</si>
  <si>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</si>
  <si>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</si>
  <si>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</si>
  <si>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</si>
  <si>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</si>
  <si>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</si>
  <si>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</si>
  <si>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</si>
  <si>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</si>
  <si>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</si>
  <si>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</si>
  <si>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</si>
  <si>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</si>
  <si>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</si>
  <si>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行政运行</t>
  </si>
  <si>
    <t>事业运行</t>
  </si>
  <si>
    <t>行政单位医疗</t>
  </si>
  <si>
    <t>事业单位医疗</t>
  </si>
  <si>
    <t>机关事业单位基本养老保险缴费支出</t>
  </si>
  <si>
    <t>财政对失业保险基金的补助</t>
  </si>
  <si>
    <t>财政对工伤保险基金的补助</t>
  </si>
  <si>
    <t>行政单位离退休</t>
  </si>
  <si>
    <t>安全监督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</si>
  <si>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</si>
  <si>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</si>
  <si>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</si>
  <si>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</si>
  <si>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</si>
  <si>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</si>
  <si>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</si>
  <si>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</si>
  <si>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</si>
  <si>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</si>
  <si>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</si>
  <si>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</si>
  <si>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</si>
  <si>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</si>
  <si>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</si>
  <si>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</si>
  <si>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</si>
  <si>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</si>
  <si>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</si>
  <si>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</si>
  <si>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</si>
  <si>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</si>
  <si>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</si>
  <si>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</si>
  <si>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</si>
  <si>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</si>
  <si>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</si>
  <si>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</si>
  <si>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</si>
  <si>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住房公积金</t>
  </si>
  <si>
    <t>因公出国（境）费用</t>
  </si>
  <si>
    <t>医疗费</t>
  </si>
  <si>
    <t>维修（护）费</t>
  </si>
  <si>
    <t>99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</si>
  <si>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</si>
  <si>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</si>
  <si>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</si>
  <si>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</si>
  <si>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</si>
  <si>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</si>
  <si>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</si>
  <si>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</si>
  <si>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</si>
  <si>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</si>
  <si>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</si>
  <si>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</si>
  <si>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</si>
  <si>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</si>
  <si>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</si>
  <si>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</si>
  <si>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</si>
  <si>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</si>
  <si>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</si>
  <si>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</si>
  <si>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</si>
  <si>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</si>
  <si>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</si>
  <si>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</si>
  <si>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</si>
  <si>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</si>
  <si>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</si>
  <si>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</si>
  <si>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</si>
  <si>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</si>
  <si>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</si>
  <si>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</si>
  <si>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</si>
  <si>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</si>
  <si>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</si>
  <si>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</si>
  <si>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</si>
  <si>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</si>
  <si>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</si>
  <si>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</si>
  <si>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0</t>
  </si>
  <si>
    <t>说明：我部门没有政府性基金收入，也没有使用政府性基金安排的支出，故本表无数据。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</si>
</sst>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4"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_-* #,##0_$_-;\-* #,##0_$_-;_-* &quot;-&quot;_$_-;_-@_-"/>
    <numFmt numFmtId="179" formatCode="0;_琀"/>
    <numFmt numFmtId="180" formatCode="_(&quot;$&quot;* #,##0.00_);_(&quot;$&quot;* \(#,##0.00\);_(&quot;$&quot;* &quot;-&quot;??_);_(@_)"/>
    <numFmt numFmtId="181" formatCode="\$#,##0;\(\$#,##0\)"/>
    <numFmt numFmtId="182" formatCode="#,##0;\(#,##0\)"/>
    <numFmt numFmtId="183" formatCode="\$#,##0.00;\(\$#,##0.00\)"/>
    <numFmt numFmtId="184" formatCode="yyyy&quot;年&quot;m&quot;月&quot;d&quot;日&quot;;@"/>
    <numFmt numFmtId="185" formatCode="_-* #,##0.00&quot;$&quot;_-;\-* #,##0.00&quot;$&quot;_-;_-* &quot;-&quot;??&quot;$&quot;_-;_-@_-"/>
    <numFmt numFmtId="186" formatCode="0.0"/>
    <numFmt numFmtId="187" formatCode="_-* #,##0&quot;$&quot;_-;\-* #,##0&quot;$&quot;_-;_-* &quot;-&quot;&quot;$&quot;_-;_-@_-"/>
    <numFmt numFmtId="188" formatCode="_-* #,##0.00_$_-;\-* #,##0.00_$_-;_-* &quot;-&quot;??_$_-;_-@_-"/>
    <numFmt numFmtId="189" formatCode="#,##0.0_);[Red]\(#,##0.0\)"/>
    <numFmt numFmtId="190" formatCode="0000"/>
    <numFmt numFmtId="191" formatCode="00"/>
    <numFmt numFmtId="192" formatCode="0.0_);[Red]\(0.0\)"/>
    <numFmt numFmtId="193" formatCode="#,##0.0_ "/>
    <numFmt numFmtId="194" formatCode="* #,##0.00;* \-#,##0.00;* &quot;&quot;??;@"/>
    <numFmt numFmtId="195" formatCode="#,##0.0"/>
  </numFmts>
  <fonts count="6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6"/>
      <color rgb="FF000000"/>
      <name val="Calibri"/>
      <charset val="134"/>
    </font>
    <font>
      <b/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i/>
      <sz val="16"/>
      <name val="Helv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2"/>
      <color indexed="16"/>
      <name val="宋体"/>
      <charset val="134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바탕체"/>
      <charset val="134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20"/>
      <name val="宋体"/>
      <charset val="134"/>
    </font>
    <font>
      <sz val="11"/>
      <color indexed="17"/>
      <name val="微软雅黑"/>
      <charset val="134"/>
    </font>
    <font>
      <sz val="12"/>
      <name val="Courier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sz val="11"/>
      <name val="宋体"/>
      <charset val="134"/>
    </font>
    <font>
      <sz val="11"/>
      <color indexed="20"/>
      <name val="微软雅黑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u/>
      <sz val="12"/>
      <color indexed="36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1" borderId="17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/>
    <xf numFmtId="0" fontId="13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/>
    <xf numFmtId="0" fontId="12" fillId="1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1" fillId="7" borderId="18" applyNumberFormat="0" applyFont="0" applyAlignment="0" applyProtection="0">
      <alignment vertical="center"/>
    </xf>
    <xf numFmtId="0" fontId="18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34" fillId="35" borderId="0" applyNumberFormat="0" applyBorder="0" applyAlignment="0" applyProtection="0"/>
    <xf numFmtId="0" fontId="12" fillId="8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21" fillId="6" borderId="1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6" borderId="17" applyNumberFormat="0" applyAlignment="0" applyProtection="0">
      <alignment vertical="center"/>
    </xf>
    <xf numFmtId="0" fontId="39" fillId="44" borderId="23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/>
    <xf numFmtId="0" fontId="13" fillId="26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0" fontId="13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179" fontId="35" fillId="0" borderId="0" applyFont="0" applyFill="0" applyBorder="0" applyAlignment="0" applyProtection="0"/>
    <xf numFmtId="0" fontId="12" fillId="3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12" fillId="50" borderId="0" applyNumberFormat="0" applyBorder="0" applyAlignment="0" applyProtection="0">
      <alignment vertical="center"/>
    </xf>
    <xf numFmtId="0" fontId="20" fillId="5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8" fillId="0" borderId="0"/>
    <xf numFmtId="0" fontId="18" fillId="16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17" fillId="53" borderId="0" applyNumberFormat="0" applyBorder="0" applyAlignment="0" applyProtection="0"/>
    <xf numFmtId="0" fontId="18" fillId="5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20" fillId="5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1" fillId="58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31" borderId="0" applyNumberFormat="0" applyBorder="0" applyAlignment="0" applyProtection="0"/>
    <xf numFmtId="0" fontId="17" fillId="53" borderId="0" applyNumberFormat="0" applyBorder="0" applyAlignment="0" applyProtection="0"/>
    <xf numFmtId="0" fontId="17" fillId="13" borderId="0" applyNumberFormat="0" applyBorder="0" applyAlignment="0" applyProtection="0"/>
    <xf numFmtId="0" fontId="31" fillId="28" borderId="0" applyNumberFormat="0" applyBorder="0" applyAlignment="0" applyProtection="0"/>
    <xf numFmtId="0" fontId="31" fillId="58" borderId="0" applyNumberFormat="0" applyBorder="0" applyAlignment="0" applyProtection="0"/>
    <xf numFmtId="0" fontId="17" fillId="14" borderId="0" applyNumberFormat="0" applyBorder="0" applyAlignment="0" applyProtection="0"/>
    <xf numFmtId="0" fontId="16" fillId="13" borderId="0" applyNumberFormat="0" applyBorder="0" applyAlignment="0" applyProtection="0"/>
    <xf numFmtId="0" fontId="17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62" borderId="0" applyNumberFormat="0" applyBorder="0" applyAlignment="0" applyProtection="0"/>
    <xf numFmtId="0" fontId="17" fillId="63" borderId="0" applyNumberFormat="0" applyBorder="0" applyAlignment="0" applyProtection="0"/>
    <xf numFmtId="41" fontId="46" fillId="0" borderId="0" applyFont="0" applyFill="0" applyBorder="0" applyAlignment="0" applyProtection="0"/>
    <xf numFmtId="0" fontId="17" fillId="14" borderId="0" applyNumberFormat="0" applyBorder="0" applyAlignment="0" applyProtection="0"/>
    <xf numFmtId="0" fontId="0" fillId="0" borderId="0"/>
    <xf numFmtId="0" fontId="31" fillId="59" borderId="0" applyNumberFormat="0" applyBorder="0" applyAlignment="0" applyProtection="0"/>
    <xf numFmtId="0" fontId="31" fillId="64" borderId="0" applyNumberFormat="0" applyBorder="0" applyAlignment="0" applyProtection="0"/>
    <xf numFmtId="0" fontId="17" fillId="53" borderId="0" applyNumberFormat="0" applyBorder="0" applyAlignment="0" applyProtection="0"/>
    <xf numFmtId="0" fontId="34" fillId="35" borderId="0" applyNumberFormat="0" applyBorder="0" applyAlignment="0" applyProtection="0"/>
    <xf numFmtId="0" fontId="17" fillId="65" borderId="0" applyNumberFormat="0" applyBorder="0" applyAlignment="0" applyProtection="0"/>
    <xf numFmtId="0" fontId="31" fillId="65" borderId="0" applyNumberFormat="0" applyBorder="0" applyAlignment="0" applyProtection="0"/>
    <xf numFmtId="177" fontId="33" fillId="0" borderId="0" applyFill="0" applyBorder="0" applyAlignment="0"/>
    <xf numFmtId="41" fontId="2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16" fillId="13" borderId="0" applyNumberFormat="0" applyBorder="0" applyAlignment="0" applyProtection="0"/>
    <xf numFmtId="182" fontId="46" fillId="0" borderId="0"/>
    <xf numFmtId="0" fontId="49" fillId="66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43" fontId="28" fillId="0" borderId="0" applyFont="0" applyFill="0" applyBorder="0" applyAlignment="0" applyProtection="0"/>
    <xf numFmtId="180" fontId="28" fillId="0" borderId="0" applyFont="0" applyFill="0" applyBorder="0" applyAlignment="0" applyProtection="0"/>
    <xf numFmtId="183" fontId="46" fillId="0" borderId="0"/>
    <xf numFmtId="184" fontId="35" fillId="0" borderId="0" applyFont="0" applyFill="0" applyBorder="0" applyAlignment="0" applyProtection="0"/>
    <xf numFmtId="0" fontId="50" fillId="0" borderId="0" applyProtection="0"/>
    <xf numFmtId="181" fontId="46" fillId="0" borderId="0"/>
    <xf numFmtId="2" fontId="50" fillId="0" borderId="0" applyProtection="0"/>
    <xf numFmtId="38" fontId="51" fillId="67" borderId="0" applyNumberFormat="0" applyBorder="0" applyAlignment="0" applyProtection="0"/>
    <xf numFmtId="0" fontId="52" fillId="0" borderId="25" applyNumberFormat="0" applyAlignment="0" applyProtection="0">
      <alignment horizontal="left" vertical="center"/>
    </xf>
    <xf numFmtId="0" fontId="52" fillId="0" borderId="4">
      <alignment horizontal="left" vertical="center"/>
    </xf>
    <xf numFmtId="0" fontId="53" fillId="0" borderId="0" applyProtection="0"/>
    <xf numFmtId="0" fontId="52" fillId="0" borderId="0" applyProtection="0"/>
    <xf numFmtId="0" fontId="16" fillId="13" borderId="0" applyNumberFormat="0" applyBorder="0" applyAlignment="0" applyProtection="0"/>
    <xf numFmtId="10" fontId="51" fillId="5" borderId="3" applyNumberFormat="0" applyBorder="0" applyAlignment="0" applyProtection="0"/>
    <xf numFmtId="37" fontId="54" fillId="0" borderId="0"/>
    <xf numFmtId="0" fontId="55" fillId="0" borderId="0"/>
    <xf numFmtId="0" fontId="19" fillId="0" borderId="0"/>
    <xf numFmtId="0" fontId="47" fillId="0" borderId="0"/>
    <xf numFmtId="10" fontId="28" fillId="0" borderId="0" applyFont="0" applyFill="0" applyBorder="0" applyAlignment="0" applyProtection="0"/>
    <xf numFmtId="1" fontId="28" fillId="0" borderId="0"/>
    <xf numFmtId="0" fontId="50" fillId="0" borderId="26" applyProtection="0"/>
    <xf numFmtId="9" fontId="35" fillId="0" borderId="0" applyFont="0" applyFill="0" applyBorder="0" applyAlignment="0" applyProtection="0"/>
    <xf numFmtId="0" fontId="0" fillId="0" borderId="0">
      <alignment vertical="center"/>
    </xf>
    <xf numFmtId="0" fontId="56" fillId="0" borderId="3">
      <alignment horizontal="distributed" vertical="center" wrapText="1"/>
    </xf>
    <xf numFmtId="0" fontId="43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20" fillId="68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57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0" fillId="0" borderId="0"/>
    <xf numFmtId="0" fontId="34" fillId="35" borderId="0" applyNumberFormat="0" applyBorder="0" applyAlignment="0" applyProtection="0"/>
    <xf numFmtId="40" fontId="48" fillId="0" borderId="0" applyFont="0" applyFill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57" fillId="46" borderId="0" applyNumberFormat="0" applyBorder="0" applyAlignment="0" applyProtection="0">
      <alignment vertical="center"/>
    </xf>
    <xf numFmtId="187" fontId="42" fillId="0" borderId="0" applyFont="0" applyFill="0" applyBorder="0" applyAlignment="0" applyProtection="0"/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/>
    <xf numFmtId="0" fontId="43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/>
    <xf numFmtId="0" fontId="28" fillId="0" borderId="0"/>
    <xf numFmtId="0" fontId="0" fillId="0" borderId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/>
    <xf numFmtId="186" fontId="56" fillId="0" borderId="3">
      <alignment vertical="center"/>
      <protection locked="0"/>
    </xf>
    <xf numFmtId="0" fontId="56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16" fillId="13" borderId="0" applyNumberFormat="0" applyBorder="0" applyAlignment="0" applyProtection="0"/>
    <xf numFmtId="0" fontId="3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44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6" fillId="13" borderId="0" applyNumberFormat="0" applyBorder="0" applyAlignment="0" applyProtection="0"/>
    <xf numFmtId="0" fontId="27" fillId="27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78" fontId="42" fillId="0" borderId="0" applyFont="0" applyFill="0" applyBorder="0" applyAlignment="0" applyProtection="0"/>
    <xf numFmtId="188" fontId="42" fillId="0" borderId="0" applyFont="0" applyFill="0" applyBorder="0" applyAlignment="0" applyProtection="0"/>
    <xf numFmtId="185" fontId="42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2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9" fillId="0" borderId="0"/>
    <xf numFmtId="0" fontId="49" fillId="69" borderId="0" applyNumberFormat="0" applyBorder="0" applyAlignment="0" applyProtection="0"/>
    <xf numFmtId="0" fontId="49" fillId="70" borderId="0" applyNumberFormat="0" applyBorder="0" applyAlignment="0" applyProtection="0"/>
    <xf numFmtId="1" fontId="56" fillId="0" borderId="3">
      <alignment vertical="center"/>
      <protection locked="0"/>
    </xf>
    <xf numFmtId="0" fontId="48" fillId="0" borderId="0" applyFont="0" applyFill="0" applyBorder="0" applyAlignment="0" applyProtection="0"/>
    <xf numFmtId="0" fontId="45" fillId="0" borderId="0"/>
    <xf numFmtId="0" fontId="28" fillId="0" borderId="0"/>
    <xf numFmtId="0" fontId="20" fillId="56" borderId="0" applyNumberFormat="0" applyBorder="0" applyAlignment="0" applyProtection="0">
      <alignment vertical="center"/>
    </xf>
    <xf numFmtId="38" fontId="48" fillId="0" borderId="0" applyFont="0" applyFill="0" applyBorder="0" applyAlignment="0" applyProtection="0"/>
    <xf numFmtId="0" fontId="20" fillId="61" borderId="0" applyNumberFormat="0" applyBorder="0" applyAlignment="0" applyProtection="0">
      <alignment vertical="center"/>
    </xf>
    <xf numFmtId="0" fontId="40" fillId="0" borderId="0"/>
  </cellStyleXfs>
  <cellXfs count="253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89" fontId="2" fillId="0" borderId="0" xfId="190" applyNumberFormat="1" applyFont="1" applyFill="1" applyAlignment="1" applyProtection="1">
      <alignment horizontal="left" vertical="center"/>
    </xf>
    <xf numFmtId="190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89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1" fontId="2" fillId="0" borderId="1" xfId="190" applyNumberFormat="1" applyFont="1" applyFill="1" applyBorder="1" applyAlignment="1" applyProtection="1"/>
    <xf numFmtId="189" fontId="2" fillId="0" borderId="1" xfId="190" applyNumberFormat="1" applyFont="1" applyFill="1" applyBorder="1" applyAlignment="1" applyProtection="1">
      <alignment vertical="center"/>
    </xf>
    <xf numFmtId="0" fontId="1" fillId="0" borderId="2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Continuous" vertical="center"/>
    </xf>
    <xf numFmtId="0" fontId="1" fillId="0" borderId="3" xfId="193" applyNumberFormat="1" applyFont="1" applyFill="1" applyBorder="1" applyAlignment="1" applyProtection="1">
      <alignment horizontal="center" vertical="center" wrapText="1"/>
    </xf>
    <xf numFmtId="0" fontId="1" fillId="0" borderId="4" xfId="193" applyNumberFormat="1" applyFont="1" applyFill="1" applyBorder="1" applyAlignment="1" applyProtection="1">
      <alignment horizontal="centerContinuous" vertical="center"/>
    </xf>
    <xf numFmtId="191" fontId="1" fillId="0" borderId="3" xfId="193" applyNumberFormat="1" applyFont="1" applyFill="1" applyBorder="1" applyAlignment="1" applyProtection="1">
      <alignment horizontal="center" vertical="center"/>
    </xf>
    <xf numFmtId="190" fontId="1" fillId="0" borderId="3" xfId="193" applyNumberFormat="1" applyFont="1" applyFill="1" applyBorder="1" applyAlignment="1" applyProtection="1">
      <alignment horizontal="center" vertical="center"/>
    </xf>
    <xf numFmtId="0" fontId="1" fillId="0" borderId="5" xfId="193" applyNumberFormat="1" applyFont="1" applyFill="1" applyBorder="1" applyAlignment="1" applyProtection="1">
      <alignment horizontal="center" vertical="center" wrapText="1"/>
    </xf>
    <xf numFmtId="191" fontId="2" fillId="0" borderId="6" xfId="190" applyNumberFormat="1" applyFont="1" applyFill="1" applyBorder="1" applyAlignment="1" applyProtection="1">
      <alignment horizontal="center" vertical="center"/>
    </xf>
    <xf numFmtId="190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89" fontId="2" fillId="0" borderId="3" xfId="190" applyNumberFormat="1" applyFont="1" applyFill="1" applyBorder="1" applyAlignment="1" applyProtection="1">
      <alignment horizontal="right" vertical="center" wrapText="1"/>
    </xf>
    <xf numFmtId="0" fontId="5" fillId="2" borderId="8" xfId="190" applyFont="1" applyFill="1" applyBorder="1" applyAlignment="1">
      <alignment horizontal="center"/>
    </xf>
    <xf numFmtId="0" fontId="5" fillId="2" borderId="0" xfId="190" applyFont="1" applyFill="1" applyAlignment="1">
      <alignment horizontal="center"/>
    </xf>
    <xf numFmtId="193" fontId="2" fillId="0" borderId="0" xfId="190" applyNumberFormat="1" applyFont="1" applyFill="1" applyAlignment="1" applyProtection="1">
      <alignment vertical="center"/>
    </xf>
    <xf numFmtId="189" fontId="2" fillId="0" borderId="0" xfId="190" applyNumberFormat="1" applyFont="1" applyFill="1" applyAlignment="1" applyProtection="1">
      <alignment horizontal="right"/>
    </xf>
    <xf numFmtId="0" fontId="1" fillId="0" borderId="5" xfId="193" applyNumberFormat="1" applyFont="1" applyFill="1" applyBorder="1" applyAlignment="1" applyProtection="1">
      <alignment horizontal="centerContinuous" vertical="center"/>
    </xf>
    <xf numFmtId="0" fontId="1" fillId="0" borderId="6" xfId="193" applyNumberFormat="1" applyFont="1" applyFill="1" applyBorder="1" applyAlignment="1" applyProtection="1">
      <alignment horizontal="center" vertical="center" wrapText="1"/>
    </xf>
    <xf numFmtId="0" fontId="1" fillId="0" borderId="2" xfId="193" applyNumberFormat="1" applyFont="1" applyFill="1" applyBorder="1" applyAlignment="1" applyProtection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89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3" borderId="1" xfId="184" applyFont="1" applyFill="1" applyBorder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93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4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3" borderId="1" xfId="188" applyFont="1" applyFill="1" applyBorder="1" applyAlignment="1"/>
    <xf numFmtId="0" fontId="2" fillId="3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89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190" applyFont="1"/>
    <xf numFmtId="0" fontId="0" fillId="0" borderId="0" xfId="190" applyFont="1"/>
    <xf numFmtId="0" fontId="0" fillId="0" borderId="0" xfId="190" applyFont="1" applyFill="1"/>
    <xf numFmtId="191" fontId="2" fillId="4" borderId="1" xfId="190" applyNumberFormat="1" applyFont="1" applyFill="1" applyBorder="1" applyAlignment="1" applyProtection="1"/>
    <xf numFmtId="191" fontId="0" fillId="0" borderId="6" xfId="190" applyNumberFormat="1" applyFont="1" applyFill="1" applyBorder="1" applyAlignment="1" applyProtection="1">
      <alignment horizontal="center" vertical="center"/>
    </xf>
    <xf numFmtId="190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193" fontId="2" fillId="0" borderId="3" xfId="191" applyNumberFormat="1" applyFont="1" applyFill="1" applyBorder="1" applyAlignment="1" applyProtection="1">
      <alignment horizontal="right" vertical="center" wrapText="1"/>
    </xf>
    <xf numFmtId="189" fontId="0" fillId="0" borderId="3" xfId="190" applyNumberFormat="1" applyFont="1" applyFill="1" applyBorder="1" applyAlignment="1" applyProtection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190" applyFont="1" applyBorder="1"/>
    <xf numFmtId="0" fontId="0" fillId="0" borderId="3" xfId="190" applyFont="1" applyBorder="1" applyAlignment="1">
      <alignment horizontal="center"/>
    </xf>
    <xf numFmtId="0" fontId="3" fillId="0" borderId="0" xfId="193"/>
    <xf numFmtId="0" fontId="1" fillId="0" borderId="0" xfId="189" applyFont="1"/>
    <xf numFmtId="0" fontId="2" fillId="0" borderId="0" xfId="189" applyFont="1" applyFill="1"/>
    <xf numFmtId="0" fontId="0" fillId="0" borderId="0" xfId="189" applyFont="1"/>
    <xf numFmtId="0" fontId="3" fillId="0" borderId="0" xfId="189" applyAlignment="1">
      <alignment wrapText="1"/>
    </xf>
    <xf numFmtId="0" fontId="3" fillId="0" borderId="0" xfId="189"/>
    <xf numFmtId="189" fontId="2" fillId="0" borderId="0" xfId="193" applyNumberFormat="1" applyFont="1" applyFill="1" applyAlignment="1" applyProtection="1">
      <alignment horizontal="left" vertical="center"/>
    </xf>
    <xf numFmtId="190" fontId="2" fillId="0" borderId="0" xfId="193" applyNumberFormat="1" applyFont="1" applyFill="1" applyAlignment="1" applyProtection="1">
      <alignment horizontal="center" vertical="center"/>
    </xf>
    <xf numFmtId="0" fontId="2" fillId="0" borderId="0" xfId="193" applyNumberFormat="1" applyFont="1" applyFill="1" applyAlignment="1" applyProtection="1">
      <alignment horizontal="left" vertical="center" wrapText="1"/>
    </xf>
    <xf numFmtId="189" fontId="2" fillId="0" borderId="0" xfId="193" applyNumberFormat="1" applyFont="1" applyFill="1" applyAlignment="1" applyProtection="1">
      <alignment vertical="center"/>
    </xf>
    <xf numFmtId="193" fontId="2" fillId="0" borderId="0" xfId="193" applyNumberFormat="1" applyFont="1" applyFill="1" applyAlignment="1" applyProtection="1">
      <alignment vertical="center"/>
    </xf>
    <xf numFmtId="194" fontId="4" fillId="0" borderId="0" xfId="189" applyNumberFormat="1" applyFont="1" applyFill="1" applyAlignment="1" applyProtection="1">
      <alignment horizontal="center" vertical="center" wrapText="1"/>
    </xf>
    <xf numFmtId="194" fontId="2" fillId="0" borderId="1" xfId="189" applyNumberFormat="1" applyFont="1" applyFill="1" applyBorder="1" applyAlignment="1" applyProtection="1">
      <alignment horizontal="left" vertical="center" wrapText="1"/>
    </xf>
    <xf numFmtId="194" fontId="2" fillId="0" borderId="1" xfId="189" applyNumberFormat="1" applyFont="1" applyFill="1" applyBorder="1" applyAlignment="1" applyProtection="1">
      <alignment vertical="center" wrapText="1"/>
    </xf>
    <xf numFmtId="194" fontId="4" fillId="0" borderId="1" xfId="189" applyNumberFormat="1" applyFont="1" applyFill="1" applyBorder="1" applyAlignment="1" applyProtection="1">
      <alignment vertical="center" wrapText="1"/>
    </xf>
    <xf numFmtId="194" fontId="1" fillId="0" borderId="9" xfId="189" applyNumberFormat="1" applyFont="1" applyFill="1" applyBorder="1" applyAlignment="1" applyProtection="1">
      <alignment horizontal="center" vertical="center" wrapText="1"/>
    </xf>
    <xf numFmtId="194" fontId="1" fillId="0" borderId="4" xfId="189" applyNumberFormat="1" applyFont="1" applyFill="1" applyBorder="1" applyAlignment="1" applyProtection="1">
      <alignment horizontal="center" vertical="center" wrapText="1"/>
    </xf>
    <xf numFmtId="194" fontId="1" fillId="0" borderId="5" xfId="189" applyNumberFormat="1" applyFont="1" applyFill="1" applyBorder="1" applyAlignment="1" applyProtection="1">
      <alignment horizontal="center" vertical="center" wrapText="1"/>
    </xf>
    <xf numFmtId="194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6" xfId="189" applyNumberFormat="1" applyFont="1" applyFill="1" applyBorder="1" applyAlignment="1" applyProtection="1">
      <alignment horizontal="centerContinuous" vertical="center"/>
    </xf>
    <xf numFmtId="194" fontId="1" fillId="0" borderId="10" xfId="189" applyNumberFormat="1" applyFont="1" applyFill="1" applyBorder="1" applyAlignment="1" applyProtection="1">
      <alignment horizontal="center" vertical="center" wrapText="1"/>
    </xf>
    <xf numFmtId="194" fontId="1" fillId="0" borderId="11" xfId="189" applyNumberFormat="1" applyFont="1" applyFill="1" applyBorder="1" applyAlignment="1" applyProtection="1">
      <alignment horizontal="center" vertical="center" wrapText="1"/>
    </xf>
    <xf numFmtId="194" fontId="1" fillId="0" borderId="9" xfId="189" applyNumberFormat="1" applyFont="1" applyFill="1" applyBorder="1" applyAlignment="1" applyProtection="1">
      <alignment horizontal="center" vertical="center"/>
    </xf>
    <xf numFmtId="0" fontId="1" fillId="0" borderId="3" xfId="189" applyNumberFormat="1" applyFont="1" applyFill="1" applyBorder="1" applyAlignment="1" applyProtection="1">
      <alignment horizontal="center" vertical="center"/>
    </xf>
    <xf numFmtId="189" fontId="1" fillId="0" borderId="3" xfId="189" applyNumberFormat="1" applyFont="1" applyFill="1" applyBorder="1" applyAlignment="1" applyProtection="1">
      <alignment horizontal="centerContinuous" vertical="center"/>
    </xf>
    <xf numFmtId="194" fontId="1" fillId="0" borderId="12" xfId="189" applyNumberFormat="1" applyFont="1" applyFill="1" applyBorder="1" applyAlignment="1" applyProtection="1">
      <alignment horizontal="center" vertical="center" wrapText="1"/>
    </xf>
    <xf numFmtId="194" fontId="1" fillId="0" borderId="13" xfId="189" applyNumberFormat="1" applyFont="1" applyFill="1" applyBorder="1" applyAlignment="1" applyProtection="1">
      <alignment horizontal="center" vertical="center" wrapText="1"/>
    </xf>
    <xf numFmtId="194" fontId="1" fillId="0" borderId="10" xfId="189" applyNumberFormat="1" applyFont="1" applyFill="1" applyBorder="1" applyAlignment="1" applyProtection="1">
      <alignment horizontal="center" vertical="center"/>
    </xf>
    <xf numFmtId="189" fontId="1" fillId="0" borderId="9" xfId="189" applyNumberFormat="1" applyFont="1" applyFill="1" applyBorder="1" applyAlignment="1" applyProtection="1">
      <alignment horizontal="center" vertical="center"/>
    </xf>
    <xf numFmtId="189" fontId="1" fillId="0" borderId="4" xfId="189" applyNumberFormat="1" applyFont="1" applyFill="1" applyBorder="1" applyAlignment="1" applyProtection="1">
      <alignment horizontal="center" vertical="center"/>
    </xf>
    <xf numFmtId="194" fontId="1" fillId="0" borderId="14" xfId="189" applyNumberFormat="1" applyFont="1" applyFill="1" applyBorder="1" applyAlignment="1" applyProtection="1">
      <alignment horizontal="center" vertical="center" wrapText="1"/>
    </xf>
    <xf numFmtId="194" fontId="1" fillId="0" borderId="15" xfId="189" applyNumberFormat="1" applyFont="1" applyFill="1" applyBorder="1" applyAlignment="1" applyProtection="1">
      <alignment horizontal="center" vertical="center" wrapText="1"/>
    </xf>
    <xf numFmtId="189" fontId="1" fillId="0" borderId="3" xfId="189" applyNumberFormat="1" applyFont="1" applyFill="1" applyBorder="1" applyAlignment="1" applyProtection="1">
      <alignment horizontal="center" vertical="center" wrapText="1"/>
    </xf>
    <xf numFmtId="49" fontId="1" fillId="5" borderId="3" xfId="189" applyNumberFormat="1" applyFont="1" applyFill="1" applyBorder="1" applyAlignment="1">
      <alignment horizontal="center" vertical="center"/>
    </xf>
    <xf numFmtId="49" fontId="1" fillId="0" borderId="3" xfId="189" applyNumberFormat="1" applyFont="1" applyFill="1" applyBorder="1" applyAlignment="1">
      <alignment horizontal="center" vertical="center" wrapText="1"/>
    </xf>
    <xf numFmtId="0" fontId="2" fillId="0" borderId="6" xfId="189" applyFont="1" applyBorder="1" applyAlignment="1">
      <alignment horizontal="center" vertical="center" wrapText="1"/>
    </xf>
    <xf numFmtId="0" fontId="2" fillId="0" borderId="3" xfId="189" applyFont="1" applyFill="1" applyBorder="1" applyAlignment="1">
      <alignment horizontal="left" vertical="center" wrapText="1"/>
    </xf>
    <xf numFmtId="189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3" fontId="2" fillId="0" borderId="3" xfId="189" applyNumberFormat="1" applyFont="1" applyFill="1" applyBorder="1" applyAlignment="1">
      <alignment horizontal="right" vertical="center" wrapText="1"/>
    </xf>
    <xf numFmtId="0" fontId="2" fillId="0" borderId="7" xfId="189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3" fontId="2" fillId="0" borderId="3" xfId="189" applyNumberFormat="1" applyFont="1" applyFill="1" applyBorder="1" applyAlignment="1" applyProtection="1">
      <alignment horizontal="right" vertical="center" wrapText="1"/>
    </xf>
    <xf numFmtId="0" fontId="2" fillId="0" borderId="2" xfId="189" applyFont="1" applyBorder="1" applyAlignment="1">
      <alignment horizontal="center" vertical="center" wrapText="1"/>
    </xf>
    <xf numFmtId="0" fontId="2" fillId="0" borderId="3" xfId="189" applyFont="1" applyFill="1" applyBorder="1"/>
    <xf numFmtId="195" fontId="2" fillId="0" borderId="3" xfId="189" applyNumberFormat="1" applyFont="1" applyFill="1" applyBorder="1"/>
    <xf numFmtId="0" fontId="2" fillId="0" borderId="9" xfId="189" applyFont="1" applyFill="1" applyBorder="1" applyAlignment="1">
      <alignment horizontal="left" vertical="center" wrapText="1"/>
    </xf>
    <xf numFmtId="0" fontId="2" fillId="0" borderId="5" xfId="189" applyFont="1" applyFill="1" applyBorder="1" applyAlignment="1">
      <alignment horizontal="left" vertical="center" wrapText="1"/>
    </xf>
    <xf numFmtId="195" fontId="2" fillId="0" borderId="3" xfId="189" applyNumberFormat="1" applyFont="1" applyFill="1" applyBorder="1" applyAlignment="1">
      <alignment horizontal="right" vertical="center" wrapText="1"/>
    </xf>
    <xf numFmtId="193" fontId="2" fillId="0" borderId="3" xfId="189" applyNumberFormat="1" applyFont="1" applyFill="1" applyBorder="1" applyAlignment="1">
      <alignment horizontal="right" vertical="center"/>
    </xf>
    <xf numFmtId="194" fontId="2" fillId="0" borderId="9" xfId="189" applyNumberFormat="1" applyFont="1" applyFill="1" applyBorder="1" applyAlignment="1" applyProtection="1">
      <alignment horizontal="center" vertical="center" wrapText="1"/>
    </xf>
    <xf numFmtId="194" fontId="2" fillId="0" borderId="5" xfId="189" applyNumberFormat="1" applyFont="1" applyFill="1" applyBorder="1" applyAlignment="1" applyProtection="1">
      <alignment horizontal="center" vertical="center" wrapText="1"/>
    </xf>
    <xf numFmtId="0" fontId="2" fillId="0" borderId="3" xfId="141" applyFont="1" applyFill="1" applyBorder="1" applyAlignment="1">
      <alignment horizontal="center" vertical="center"/>
    </xf>
    <xf numFmtId="0" fontId="0" fillId="0" borderId="0" xfId="189" applyFont="1" applyAlignment="1">
      <alignment wrapText="1"/>
    </xf>
    <xf numFmtId="189" fontId="2" fillId="0" borderId="0" xfId="193" applyNumberFormat="1" applyFont="1" applyFill="1" applyAlignment="1" applyProtection="1">
      <alignment horizontal="right" vertical="center"/>
    </xf>
    <xf numFmtId="194" fontId="2" fillId="0" borderId="1" xfId="189" applyNumberFormat="1" applyFont="1" applyFill="1" applyBorder="1" applyAlignment="1" applyProtection="1">
      <alignment horizontal="right" wrapText="1"/>
    </xf>
    <xf numFmtId="189" fontId="1" fillId="0" borderId="5" xfId="189" applyNumberFormat="1" applyFont="1" applyFill="1" applyBorder="1" applyAlignment="1" applyProtection="1">
      <alignment horizontal="center" vertical="center"/>
    </xf>
    <xf numFmtId="49" fontId="1" fillId="5" borderId="6" xfId="189" applyNumberFormat="1" applyFont="1" applyFill="1" applyBorder="1" applyAlignment="1">
      <alignment horizontal="center" vertical="center" wrapText="1"/>
    </xf>
    <xf numFmtId="49" fontId="1" fillId="5" borderId="3" xfId="189" applyNumberFormat="1" applyFont="1" applyFill="1" applyBorder="1" applyAlignment="1">
      <alignment horizontal="center" vertical="center" wrapText="1"/>
    </xf>
    <xf numFmtId="0" fontId="1" fillId="0" borderId="3" xfId="189" applyFont="1" applyFill="1" applyBorder="1" applyAlignment="1">
      <alignment horizontal="center" vertical="center" wrapText="1"/>
    </xf>
    <xf numFmtId="49" fontId="1" fillId="5" borderId="2" xfId="189" applyNumberFormat="1" applyFont="1" applyFill="1" applyBorder="1" applyAlignment="1">
      <alignment horizontal="center" vertical="center" wrapText="1"/>
    </xf>
    <xf numFmtId="0" fontId="1" fillId="0" borderId="0" xfId="189" applyFont="1" applyFill="1"/>
    <xf numFmtId="0" fontId="8" fillId="0" borderId="0" xfId="0" applyFont="1" applyAlignment="1">
      <alignment horizontal="justify" vertical="center"/>
    </xf>
    <xf numFmtId="0" fontId="9" fillId="0" borderId="0" xfId="193" applyFont="1"/>
    <xf numFmtId="0" fontId="2" fillId="0" borderId="0" xfId="193" applyFont="1"/>
    <xf numFmtId="191" fontId="2" fillId="0" borderId="0" xfId="193" applyNumberFormat="1" applyFont="1" applyFill="1" applyAlignment="1" applyProtection="1">
      <alignment horizontal="center" vertical="center"/>
    </xf>
    <xf numFmtId="0" fontId="4" fillId="0" borderId="0" xfId="193" applyNumberFormat="1" applyFont="1" applyFill="1" applyAlignment="1" applyProtection="1">
      <alignment horizontal="center" vertical="center"/>
    </xf>
    <xf numFmtId="191" fontId="2" fillId="0" borderId="1" xfId="193" applyNumberFormat="1" applyFont="1" applyFill="1" applyBorder="1" applyAlignment="1" applyProtection="1"/>
    <xf numFmtId="191" fontId="2" fillId="4" borderId="1" xfId="193" applyNumberFormat="1" applyFont="1" applyFill="1" applyBorder="1" applyAlignment="1" applyProtection="1"/>
    <xf numFmtId="189" fontId="2" fillId="0" borderId="1" xfId="193" applyNumberFormat="1" applyFont="1" applyFill="1" applyBorder="1" applyAlignment="1" applyProtection="1">
      <alignment vertical="center"/>
    </xf>
    <xf numFmtId="191" fontId="2" fillId="0" borderId="6" xfId="193" applyNumberFormat="1" applyFont="1" applyFill="1" applyBorder="1" applyAlignment="1" applyProtection="1">
      <alignment horizontal="center" vertical="center"/>
    </xf>
    <xf numFmtId="190" fontId="2" fillId="0" borderId="6" xfId="193" applyNumberFormat="1" applyFont="1" applyFill="1" applyBorder="1" applyAlignment="1" applyProtection="1">
      <alignment horizontal="center" vertical="center"/>
    </xf>
    <xf numFmtId="0" fontId="2" fillId="0" borderId="7" xfId="193" applyNumberFormat="1" applyFont="1" applyFill="1" applyBorder="1" applyAlignment="1" applyProtection="1">
      <alignment horizontal="center" vertical="center" wrapText="1"/>
    </xf>
    <xf numFmtId="0" fontId="2" fillId="0" borderId="7" xfId="193" applyNumberFormat="1" applyFont="1" applyFill="1" applyBorder="1" applyAlignment="1" applyProtection="1">
      <alignment horizontal="center" vertical="center"/>
    </xf>
    <xf numFmtId="0" fontId="2" fillId="0" borderId="6" xfId="193" applyNumberFormat="1" applyFont="1" applyFill="1" applyBorder="1" applyAlignment="1" applyProtection="1">
      <alignment horizontal="center" vertical="center"/>
    </xf>
    <xf numFmtId="193" fontId="2" fillId="0" borderId="9" xfId="193" applyNumberFormat="1" applyFont="1" applyFill="1" applyBorder="1" applyAlignment="1" applyProtection="1">
      <alignment horizontal="right" vertical="center" wrapText="1"/>
    </xf>
    <xf numFmtId="0" fontId="3" fillId="0" borderId="3" xfId="193" applyBorder="1"/>
    <xf numFmtId="189" fontId="2" fillId="0" borderId="0" xfId="193" applyNumberFormat="1" applyFont="1" applyFill="1" applyAlignment="1" applyProtection="1">
      <alignment horizontal="right"/>
    </xf>
    <xf numFmtId="193" fontId="2" fillId="0" borderId="3" xfId="193" applyNumberFormat="1" applyFont="1" applyFill="1" applyBorder="1" applyAlignment="1" applyProtection="1">
      <alignment horizontal="right" vertical="center" wrapText="1"/>
    </xf>
    <xf numFmtId="0" fontId="9" fillId="0" borderId="0" xfId="191" applyFont="1"/>
    <xf numFmtId="0" fontId="9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89" fontId="2" fillId="0" borderId="0" xfId="191" applyNumberFormat="1" applyFont="1" applyFill="1" applyAlignment="1" applyProtection="1">
      <alignment horizontal="right" vertical="center"/>
    </xf>
    <xf numFmtId="191" fontId="3" fillId="0" borderId="0" xfId="191" applyNumberFormat="1" applyFont="1" applyFill="1" applyAlignment="1" applyProtection="1">
      <alignment horizontal="center" vertical="center" wrapText="1"/>
    </xf>
    <xf numFmtId="190" fontId="2" fillId="0" borderId="0" xfId="191" applyNumberFormat="1" applyFont="1" applyFill="1" applyAlignment="1" applyProtection="1">
      <alignment horizontal="center" vertical="center"/>
    </xf>
    <xf numFmtId="0" fontId="2" fillId="0" borderId="0" xfId="191" applyNumberFormat="1" applyFont="1" applyFill="1" applyAlignment="1" applyProtection="1">
      <alignment vertical="center" wrapText="1"/>
    </xf>
    <xf numFmtId="189" fontId="2" fillId="0" borderId="0" xfId="191" applyNumberFormat="1" applyFont="1" applyFill="1" applyAlignment="1" applyProtection="1">
      <alignment vertical="center" wrapText="1"/>
    </xf>
    <xf numFmtId="191" fontId="4" fillId="0" borderId="0" xfId="191" applyNumberFormat="1" applyFont="1" applyFill="1" applyAlignment="1" applyProtection="1">
      <alignment horizontal="center" vertical="center"/>
    </xf>
    <xf numFmtId="0" fontId="2" fillId="0" borderId="1" xfId="184" applyFont="1" applyFill="1" applyBorder="1" applyAlignment="1"/>
    <xf numFmtId="191" fontId="2" fillId="0" borderId="1" xfId="191" applyNumberFormat="1" applyFont="1" applyFill="1" applyBorder="1" applyAlignment="1" applyProtection="1"/>
    <xf numFmtId="191" fontId="2" fillId="0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89" fontId="1" fillId="0" borderId="4" xfId="184" applyNumberFormat="1" applyFont="1" applyFill="1" applyBorder="1" applyAlignment="1" applyProtection="1">
      <alignment horizontal="center" vertical="center" wrapText="1"/>
    </xf>
    <xf numFmtId="191" fontId="1" fillId="0" borderId="3" xfId="191" applyNumberFormat="1" applyFont="1" applyFill="1" applyBorder="1" applyAlignment="1" applyProtection="1">
      <alignment horizontal="center" vertical="center"/>
    </xf>
    <xf numFmtId="190" fontId="1" fillId="0" borderId="3" xfId="191" applyNumberFormat="1" applyFont="1" applyFill="1" applyBorder="1" applyAlignment="1" applyProtection="1">
      <alignment horizontal="center" vertical="center"/>
    </xf>
    <xf numFmtId="190" fontId="1" fillId="0" borderId="9" xfId="191" applyNumberFormat="1" applyFont="1" applyFill="1" applyBorder="1" applyAlignment="1" applyProtection="1">
      <alignment horizontal="center" vertical="center"/>
    </xf>
    <xf numFmtId="49" fontId="1" fillId="0" borderId="3" xfId="184" applyNumberFormat="1" applyFont="1" applyFill="1" applyBorder="1" applyAlignment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191" fontId="2" fillId="0" borderId="6" xfId="191" applyNumberFormat="1" applyFont="1" applyFill="1" applyBorder="1" applyAlignment="1" applyProtection="1">
      <alignment horizontal="center" vertical="center"/>
    </xf>
    <xf numFmtId="190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/>
    </xf>
    <xf numFmtId="0" fontId="3" fillId="0" borderId="3" xfId="191" applyBorder="1"/>
    <xf numFmtId="189" fontId="2" fillId="0" borderId="0" xfId="191" applyNumberFormat="1" applyFont="1" applyFill="1" applyBorder="1" applyAlignment="1" applyProtection="1">
      <alignment horizontal="right"/>
    </xf>
    <xf numFmtId="189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91" applyNumberFormat="1" applyFont="1" applyFill="1" applyBorder="1" applyAlignment="1">
      <alignment horizontal="center" vertical="center" wrapText="1"/>
    </xf>
    <xf numFmtId="193" fontId="2" fillId="0" borderId="3" xfId="191" applyNumberFormat="1" applyFont="1" applyFill="1" applyBorder="1" applyAlignment="1">
      <alignment horizontal="right" vertical="center" wrapText="1"/>
    </xf>
    <xf numFmtId="0" fontId="9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89" fontId="2" fillId="0" borderId="0" xfId="191" applyNumberFormat="1" applyFont="1" applyFill="1" applyAlignment="1" applyProtection="1">
      <alignment horizontal="left" vertical="center"/>
    </xf>
    <xf numFmtId="194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horizontal="right" vertical="center"/>
    </xf>
    <xf numFmtId="189" fontId="2" fillId="0" borderId="0" xfId="184" applyNumberFormat="1" applyFont="1" applyFill="1" applyAlignment="1" applyProtection="1">
      <alignment vertical="center"/>
    </xf>
    <xf numFmtId="194" fontId="4" fillId="0" borderId="0" xfId="184" applyNumberFormat="1" applyFont="1" applyFill="1" applyAlignment="1" applyProtection="1">
      <alignment horizontal="center" vertical="center"/>
    </xf>
    <xf numFmtId="189" fontId="2" fillId="0" borderId="0" xfId="184" applyNumberFormat="1" applyFont="1" applyFill="1" applyAlignment="1" applyProtection="1">
      <alignment horizontal="center"/>
    </xf>
    <xf numFmtId="189" fontId="2" fillId="0" borderId="0" xfId="184" applyNumberFormat="1" applyFont="1" applyFill="1" applyAlignment="1" applyProtection="1">
      <alignment horizontal="center" vertical="center"/>
    </xf>
    <xf numFmtId="194" fontId="1" fillId="0" borderId="3" xfId="184" applyNumberFormat="1" applyFont="1" applyFill="1" applyBorder="1" applyAlignment="1" applyProtection="1">
      <alignment horizontal="centerContinuous" vertical="center"/>
    </xf>
    <xf numFmtId="194" fontId="1" fillId="0" borderId="6" xfId="184" applyNumberFormat="1" applyFont="1" applyFill="1" applyBorder="1" applyAlignment="1" applyProtection="1">
      <alignment horizontal="centerContinuous" vertical="center"/>
    </xf>
    <xf numFmtId="194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49" fontId="1" fillId="5" borderId="3" xfId="184" applyNumberFormat="1" applyFont="1" applyFill="1" applyBorder="1" applyAlignment="1">
      <alignment horizontal="center" vertical="center" wrapText="1"/>
    </xf>
    <xf numFmtId="49" fontId="1" fillId="5" borderId="6" xfId="184" applyNumberFormat="1" applyFont="1" applyFill="1" applyBorder="1" applyAlignment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89" fontId="2" fillId="0" borderId="2" xfId="184" applyNumberFormat="1" applyFont="1" applyFill="1" applyBorder="1" applyAlignment="1" applyProtection="1">
      <alignment horizontal="right" vertical="center" wrapText="1"/>
    </xf>
    <xf numFmtId="195" fontId="2" fillId="0" borderId="1" xfId="184" applyNumberFormat="1" applyFont="1" applyFill="1" applyBorder="1" applyAlignment="1">
      <alignment horizontal="left" vertical="center"/>
    </xf>
    <xf numFmtId="193" fontId="2" fillId="0" borderId="2" xfId="184" applyNumberFormat="1" applyFont="1" applyFill="1" applyBorder="1" applyAlignment="1">
      <alignment horizontal="right" vertical="center" wrapText="1"/>
    </xf>
    <xf numFmtId="193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89" fontId="2" fillId="0" borderId="3" xfId="184" applyNumberFormat="1" applyFont="1" applyFill="1" applyBorder="1" applyAlignment="1" applyProtection="1">
      <alignment horizontal="right" vertical="center" wrapText="1"/>
    </xf>
    <xf numFmtId="195" fontId="2" fillId="0" borderId="4" xfId="184" applyNumberFormat="1" applyFont="1" applyFill="1" applyBorder="1" applyAlignment="1">
      <alignment horizontal="left" vertical="center"/>
    </xf>
    <xf numFmtId="193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5" fontId="2" fillId="0" borderId="4" xfId="184" applyNumberFormat="1" applyFont="1" applyFill="1" applyBorder="1" applyAlignment="1" applyProtection="1">
      <alignment vertical="center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vertical="center" wrapText="1"/>
    </xf>
    <xf numFmtId="195" fontId="2" fillId="0" borderId="4" xfId="184" applyNumberFormat="1" applyFont="1" applyFill="1" applyBorder="1" applyAlignment="1" applyProtection="1">
      <alignment horizontal="left" vertical="center"/>
    </xf>
    <xf numFmtId="195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0" fontId="3" fillId="0" borderId="3" xfId="184" applyFill="1" applyBorder="1"/>
    <xf numFmtId="189" fontId="2" fillId="0" borderId="3" xfId="184" applyNumberFormat="1" applyFont="1" applyFill="1" applyBorder="1" applyAlignment="1">
      <alignment horizontal="right" vertical="center" wrapText="1"/>
    </xf>
    <xf numFmtId="195" fontId="2" fillId="0" borderId="9" xfId="184" applyNumberFormat="1" applyFont="1" applyFill="1" applyBorder="1" applyAlignment="1" applyProtection="1">
      <alignment horizontal="left" vertical="center"/>
    </xf>
    <xf numFmtId="195" fontId="2" fillId="0" borderId="3" xfId="184" applyNumberFormat="1" applyFont="1" applyFill="1" applyBorder="1" applyAlignment="1">
      <alignment horizontal="left" vertical="center"/>
    </xf>
    <xf numFmtId="194" fontId="2" fillId="0" borderId="9" xfId="184" applyNumberFormat="1" applyFont="1" applyFill="1" applyBorder="1" applyAlignment="1" applyProtection="1">
      <alignment horizontal="center" vertical="center"/>
    </xf>
    <xf numFmtId="189" fontId="2" fillId="0" borderId="3" xfId="184" applyNumberFormat="1" applyFont="1" applyFill="1" applyBorder="1" applyAlignment="1">
      <alignment horizontal="right" vertical="center"/>
    </xf>
    <xf numFmtId="195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7" fillId="0" borderId="0" xfId="186" applyFont="1">
      <alignment vertical="center"/>
    </xf>
    <xf numFmtId="192" fontId="1" fillId="0" borderId="6" xfId="186" applyNumberFormat="1" applyFont="1" applyBorder="1" applyAlignment="1">
      <alignment horizontal="center" vertical="center" wrapText="1"/>
    </xf>
    <xf numFmtId="192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89" fontId="2" fillId="0" borderId="16" xfId="186" applyNumberFormat="1" applyFont="1" applyFill="1" applyBorder="1" applyAlignment="1">
      <alignment horizontal="right" vertical="center" wrapText="1"/>
    </xf>
    <xf numFmtId="192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着色 2" xfId="74"/>
    <cellStyle name="Accent2 - 20%" xfId="75"/>
    <cellStyle name="20% - 着色 6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好_2010年收入预测表（20091230)）" xfId="82"/>
    <cellStyle name="60% - 着色 6" xfId="83"/>
    <cellStyle name="好_2015预算" xfId="84"/>
    <cellStyle name="差_电力公司增值税划转" xfId="85"/>
    <cellStyle name="Accent1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好_津补贴保障测算(5.21)" xfId="97"/>
    <cellStyle name="Accent4 - 40%" xfId="98"/>
    <cellStyle name="Accent4 - 60%" xfId="99"/>
    <cellStyle name="Accent5" xfId="100"/>
    <cellStyle name="Accent5 - 20%" xfId="101"/>
    <cellStyle name="千分位[0]_ 白土" xfId="102"/>
    <cellStyle name="Accent5 - 40%" xfId="103"/>
    <cellStyle name="常规 10 11" xfId="104"/>
    <cellStyle name="Accent5 - 60%" xfId="105"/>
    <cellStyle name="Accent6" xfId="106"/>
    <cellStyle name="Accent6 - 20%" xfId="107"/>
    <cellStyle name="差_2010省级行政性收费专项收入批复" xfId="108"/>
    <cellStyle name="Accent6 - 40%" xfId="109"/>
    <cellStyle name="Accent6 - 60%" xfId="110"/>
    <cellStyle name="Calc Currency (0)" xfId="111"/>
    <cellStyle name="Comma [0]" xfId="112"/>
    <cellStyle name="통화_BOILER-CO1" xfId="113"/>
    <cellStyle name="好_2007结算与财力(6.2)" xfId="114"/>
    <cellStyle name="comma zerodec" xfId="115"/>
    <cellStyle name="强调 3" xfId="116"/>
    <cellStyle name="好_省电力2008年 工作表" xfId="117"/>
    <cellStyle name="常规 2 2" xfId="118"/>
    <cellStyle name="Comma_1995" xfId="119"/>
    <cellStyle name="Currency_1995" xfId="120"/>
    <cellStyle name="Currency1" xfId="121"/>
    <cellStyle name="货币 2" xfId="122"/>
    <cellStyle name="Date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好_20111127汇报附表（8张）" xfId="131"/>
    <cellStyle name="Input [yellow]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着色 3" xfId="146"/>
    <cellStyle name="差_2007年中央财政与河南省财政年终决算结算单" xfId="147"/>
    <cellStyle name="差_2008结算与财力(最终)" xfId="148"/>
    <cellStyle name="差_2008年财政收支预算草案(1.4)" xfId="149"/>
    <cellStyle name="差_2009年财力测算情况11.19" xfId="150"/>
    <cellStyle name="常规 3" xfId="151"/>
    <cellStyle name="差_2010年收入预测表（20091218)）" xfId="152"/>
    <cellStyle name="콤마_BOILER-CO1" xfId="153"/>
    <cellStyle name="差_2010年收入预测表（20091219)）" xfId="154"/>
    <cellStyle name="差_2010年收入预测表（20091230)）" xfId="155"/>
    <cellStyle name="差_2011年全省及省级预计2011-12-12" xfId="156"/>
    <cellStyle name="差_商品交易所2006--2008年税收" xfId="157"/>
    <cellStyle name="差_2011年预算表格2010.12.9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烹拳 [0]_ +Foil &amp; -FOIL &amp; PAPER" xfId="165"/>
    <cellStyle name="差_财政厅编制用表（2011年报省人大）" xfId="166"/>
    <cellStyle name="差_国有资本经营预算（2011年报省人大）" xfId="167"/>
    <cellStyle name="差_河南省----2009-05-21（补充数据）" xfId="168"/>
    <cellStyle name="常规 5" xfId="169"/>
    <cellStyle name="差_津补贴保障测算(5.21)" xfId="170"/>
    <cellStyle name="差_省电力2008年 工作表" xfId="171"/>
    <cellStyle name="差_省属监狱人员级别表(驻外)" xfId="172"/>
    <cellStyle name="常规 10" xfId="173"/>
    <cellStyle name="常规 11" xfId="174"/>
    <cellStyle name="好_商品交易所2006--2008年税收" xfId="175"/>
    <cellStyle name="好_2011年预算表格2010.12.9" xfId="176"/>
    <cellStyle name="常规 2" xfId="177"/>
    <cellStyle name="小数" xfId="178"/>
    <cellStyle name="常规 2_2009年结算（最终）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好_2011年预算大表11-26" xfId="187"/>
    <cellStyle name="常规_EE70A06373940074E0430A0804CB0074" xfId="188"/>
    <cellStyle name="常规_439B6CFEF4310134E0530A0804CB25FB" xfId="189"/>
    <cellStyle name="常规_439B6D647C250158E0530A0804CC3FF1" xfId="190"/>
    <cellStyle name="常规_442239306334007CE0530A0804CB3F5E" xfId="191"/>
    <cellStyle name="好_2010年收入预测表（20091219)）" xfId="192"/>
    <cellStyle name="常规_4422630BD59E014AE0530A0804CCCC24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Book1" xfId="199"/>
    <cellStyle name="好_2008结算与财力(最终)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后继超级链接" xfId="208"/>
    <cellStyle name="好_2012-2013年经常性收入预测（1.1新口径）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통화 [0]_BOILER-CO1" xfId="229"/>
    <cellStyle name="未定义" xfId="230"/>
    <cellStyle name="样式 1" xfId="231"/>
    <cellStyle name="着色 4" xfId="232"/>
    <cellStyle name="콤마 [0]_BOILER-CO1" xfId="233"/>
    <cellStyle name="着色 6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topLeftCell="A4" workbookViewId="0">
      <selection activeCell="F21" sqref="F21"/>
    </sheetView>
  </sheetViews>
  <sheetFormatPr defaultColWidth="6.875" defaultRowHeight="14.25"/>
  <cols>
    <col min="1" max="1" width="20.375" style="205" customWidth="1"/>
    <col min="2" max="2" width="12.875" style="205" customWidth="1"/>
    <col min="3" max="3" width="18.625" style="205" customWidth="1"/>
    <col min="4" max="9" width="9.625" style="205" customWidth="1"/>
    <col min="10" max="10" width="9.625" style="206" customWidth="1"/>
    <col min="11" max="11" width="8.375" style="204" customWidth="1"/>
    <col min="12" max="23" width="6.875" style="204" customWidth="1"/>
    <col min="24" max="241" width="6.875" style="205" customWidth="1"/>
    <col min="242" max="16384" width="6.875" style="205"/>
  </cols>
  <sheetData>
    <row r="1" ht="25.5" customHeight="1" spans="1:9">
      <c r="A1" s="207" t="s">
        <v>0</v>
      </c>
      <c r="B1" s="208"/>
      <c r="C1" s="208"/>
      <c r="D1" s="209"/>
      <c r="E1" s="209"/>
      <c r="F1" s="210"/>
      <c r="G1" s="210"/>
      <c r="H1" s="210"/>
      <c r="I1" s="210"/>
    </row>
    <row r="2" ht="25.5" customHeight="1" spans="1:10">
      <c r="A2" s="211" t="s">
        <v>1</v>
      </c>
      <c r="B2" s="211"/>
      <c r="C2" s="211"/>
      <c r="D2" s="211"/>
      <c r="E2" s="211"/>
      <c r="F2" s="211"/>
      <c r="G2" s="211"/>
      <c r="H2" s="211"/>
      <c r="I2" s="211"/>
      <c r="J2" s="211"/>
    </row>
    <row r="3" ht="25.5" customHeight="1" spans="1:10">
      <c r="A3" s="42" t="s">
        <v>2</v>
      </c>
      <c r="B3" s="42"/>
      <c r="C3" s="212"/>
      <c r="D3" s="212"/>
      <c r="E3" s="213"/>
      <c r="F3" s="210"/>
      <c r="G3" s="210"/>
      <c r="H3" s="210"/>
      <c r="I3" s="210"/>
      <c r="J3" s="245" t="s">
        <v>3</v>
      </c>
    </row>
    <row r="4" s="202" customFormat="1" ht="21" customHeight="1" spans="1:23">
      <c r="A4" s="214" t="s">
        <v>4</v>
      </c>
      <c r="B4" s="214"/>
      <c r="C4" s="214" t="s">
        <v>5</v>
      </c>
      <c r="D4" s="215"/>
      <c r="E4" s="215"/>
      <c r="F4" s="214"/>
      <c r="G4" s="214"/>
      <c r="H4" s="214"/>
      <c r="I4" s="214"/>
      <c r="J4" s="246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</row>
    <row r="5" s="202" customFormat="1" ht="38.1" customHeight="1" spans="1:23">
      <c r="A5" s="216" t="s">
        <v>6</v>
      </c>
      <c r="B5" s="216" t="s">
        <v>7</v>
      </c>
      <c r="C5" s="216" t="s">
        <v>8</v>
      </c>
      <c r="D5" s="217" t="s">
        <v>9</v>
      </c>
      <c r="E5" s="218" t="s">
        <v>10</v>
      </c>
      <c r="F5" s="219" t="s">
        <v>11</v>
      </c>
      <c r="G5" s="220" t="s">
        <v>12</v>
      </c>
      <c r="H5" s="220" t="s">
        <v>13</v>
      </c>
      <c r="I5" s="220" t="s">
        <v>14</v>
      </c>
      <c r="J5" s="248" t="s">
        <v>15</v>
      </c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</row>
    <row r="6" s="203" customFormat="1" ht="24.75" customHeight="1" spans="1:23">
      <c r="A6" s="221" t="s">
        <v>16</v>
      </c>
      <c r="B6" s="222">
        <v>530</v>
      </c>
      <c r="C6" s="223" t="s">
        <v>17</v>
      </c>
      <c r="D6" s="224">
        <v>414</v>
      </c>
      <c r="E6" s="225">
        <v>0</v>
      </c>
      <c r="F6" s="224">
        <v>414</v>
      </c>
      <c r="G6" s="225"/>
      <c r="H6" s="225"/>
      <c r="I6" s="225"/>
      <c r="J6" s="249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</row>
    <row r="7" s="203" customFormat="1" ht="24.75" customHeight="1" spans="1:23">
      <c r="A7" s="226" t="s">
        <v>18</v>
      </c>
      <c r="B7" s="227">
        <v>520</v>
      </c>
      <c r="C7" s="228" t="s">
        <v>19</v>
      </c>
      <c r="D7" s="224">
        <v>399</v>
      </c>
      <c r="E7" s="229"/>
      <c r="F7" s="229">
        <v>399</v>
      </c>
      <c r="G7" s="229"/>
      <c r="H7" s="229"/>
      <c r="I7" s="229"/>
      <c r="J7" s="249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</row>
    <row r="8" s="203" customFormat="1" ht="24.75" customHeight="1" spans="1:23">
      <c r="A8" s="230" t="s">
        <v>20</v>
      </c>
      <c r="B8" s="227"/>
      <c r="C8" s="231" t="s">
        <v>21</v>
      </c>
      <c r="D8" s="224">
        <v>15</v>
      </c>
      <c r="E8" s="227"/>
      <c r="F8" s="227">
        <v>15</v>
      </c>
      <c r="G8" s="227"/>
      <c r="H8" s="227"/>
      <c r="I8" s="227"/>
      <c r="J8" s="251">
        <v>0</v>
      </c>
      <c r="K8" s="250"/>
      <c r="L8" s="250"/>
      <c r="M8" s="250"/>
      <c r="N8" s="250"/>
      <c r="O8" s="250"/>
      <c r="P8" s="250"/>
      <c r="Q8" s="250"/>
      <c r="R8" s="250"/>
      <c r="S8" s="250"/>
      <c r="T8" s="250"/>
      <c r="U8" s="250"/>
      <c r="V8" s="250"/>
      <c r="W8" s="250"/>
    </row>
    <row r="9" s="203" customFormat="1" ht="24.75" customHeight="1" spans="1:23">
      <c r="A9" s="232" t="s">
        <v>22</v>
      </c>
      <c r="B9" s="227"/>
      <c r="C9" s="231" t="s">
        <v>23</v>
      </c>
      <c r="D9" s="224"/>
      <c r="E9" s="227"/>
      <c r="F9" s="227"/>
      <c r="G9" s="227"/>
      <c r="H9" s="227"/>
      <c r="I9" s="227"/>
      <c r="J9" s="251">
        <v>0</v>
      </c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</row>
    <row r="10" s="203" customFormat="1" ht="24.75" customHeight="1" spans="1:23">
      <c r="A10" s="233" t="s">
        <v>24</v>
      </c>
      <c r="B10" s="227">
        <v>0</v>
      </c>
      <c r="C10" s="231" t="s">
        <v>25</v>
      </c>
      <c r="D10" s="224">
        <v>116</v>
      </c>
      <c r="E10" s="229"/>
      <c r="F10" s="229">
        <v>106</v>
      </c>
      <c r="G10" s="229"/>
      <c r="H10" s="229"/>
      <c r="I10" s="229"/>
      <c r="J10" s="249">
        <v>10</v>
      </c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</row>
    <row r="11" s="203" customFormat="1" ht="24.75" customHeight="1" spans="1:23">
      <c r="A11" s="232" t="s">
        <v>26</v>
      </c>
      <c r="B11" s="227">
        <v>10</v>
      </c>
      <c r="C11" s="231" t="s">
        <v>27</v>
      </c>
      <c r="D11" s="224">
        <f t="shared" ref="D7:D13" si="0">SUM(E11:J11)</f>
        <v>116</v>
      </c>
      <c r="E11" s="229"/>
      <c r="F11" s="229">
        <v>106</v>
      </c>
      <c r="G11" s="229"/>
      <c r="H11" s="229"/>
      <c r="I11" s="229"/>
      <c r="J11" s="249">
        <v>10</v>
      </c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</row>
    <row r="12" s="203" customFormat="1" ht="23.25" customHeight="1" spans="1:23">
      <c r="A12" s="234"/>
      <c r="B12" s="227">
        <v>0</v>
      </c>
      <c r="C12" s="235" t="s">
        <v>28</v>
      </c>
      <c r="D12" s="224">
        <f t="shared" si="0"/>
        <v>0</v>
      </c>
      <c r="E12" s="229"/>
      <c r="F12" s="229">
        <v>0</v>
      </c>
      <c r="G12" s="229"/>
      <c r="H12" s="229"/>
      <c r="I12" s="229"/>
      <c r="J12" s="249">
        <v>0</v>
      </c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</row>
    <row r="13" s="203" customFormat="1" ht="23.25" customHeight="1" spans="1:23">
      <c r="A13" s="226"/>
      <c r="B13" s="227"/>
      <c r="C13" s="236" t="s">
        <v>29</v>
      </c>
      <c r="D13" s="224">
        <f t="shared" si="0"/>
        <v>0</v>
      </c>
      <c r="E13" s="229"/>
      <c r="F13" s="229"/>
      <c r="G13" s="229"/>
      <c r="H13" s="229"/>
      <c r="I13" s="229"/>
      <c r="J13" s="249">
        <v>0</v>
      </c>
      <c r="K13" s="250"/>
      <c r="L13" s="250"/>
      <c r="M13" s="250"/>
      <c r="N13" s="250"/>
      <c r="O13" s="250"/>
      <c r="P13" s="250"/>
      <c r="Q13" s="250"/>
      <c r="R13" s="250"/>
      <c r="S13" s="250"/>
      <c r="T13" s="250"/>
      <c r="U13" s="250"/>
      <c r="V13" s="250"/>
      <c r="W13" s="250"/>
    </row>
    <row r="14" s="203" customFormat="1" ht="23.25" customHeight="1" spans="1:23">
      <c r="A14" s="237" t="s">
        <v>10</v>
      </c>
      <c r="B14" s="238"/>
      <c r="C14" s="236" t="s">
        <v>30</v>
      </c>
      <c r="D14" s="224">
        <f t="shared" ref="D14:D19" si="1">SUM(E14:J14)</f>
        <v>0</v>
      </c>
      <c r="E14" s="229"/>
      <c r="F14" s="229"/>
      <c r="G14" s="229"/>
      <c r="H14" s="229"/>
      <c r="I14" s="229"/>
      <c r="J14" s="249">
        <v>0</v>
      </c>
      <c r="K14" s="250"/>
      <c r="L14" s="250"/>
      <c r="M14" s="250"/>
      <c r="N14" s="250"/>
      <c r="O14" s="250"/>
      <c r="P14" s="250"/>
      <c r="Q14" s="250"/>
      <c r="R14" s="250"/>
      <c r="S14" s="250"/>
      <c r="T14" s="250"/>
      <c r="U14" s="250"/>
      <c r="V14" s="250"/>
      <c r="W14" s="250"/>
    </row>
    <row r="15" s="203" customFormat="1" ht="23.25" customHeight="1" spans="1:23">
      <c r="A15" s="226" t="s">
        <v>31</v>
      </c>
      <c r="B15" s="227"/>
      <c r="C15" s="235" t="s">
        <v>32</v>
      </c>
      <c r="D15" s="224">
        <f t="shared" si="1"/>
        <v>0</v>
      </c>
      <c r="E15" s="229"/>
      <c r="F15" s="229"/>
      <c r="G15" s="229"/>
      <c r="H15" s="229"/>
      <c r="I15" s="229"/>
      <c r="J15" s="249">
        <v>0</v>
      </c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</row>
    <row r="16" s="203" customFormat="1" ht="23.25" customHeight="1" spans="1:23">
      <c r="A16" s="230" t="s">
        <v>33</v>
      </c>
      <c r="B16" s="239"/>
      <c r="C16" s="240" t="s">
        <v>34</v>
      </c>
      <c r="D16" s="224">
        <f t="shared" si="1"/>
        <v>0</v>
      </c>
      <c r="E16" s="229"/>
      <c r="F16" s="229"/>
      <c r="G16" s="229"/>
      <c r="H16" s="229"/>
      <c r="I16" s="229"/>
      <c r="J16" s="249">
        <v>0</v>
      </c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</row>
    <row r="17" s="203" customFormat="1" ht="23.25" customHeight="1" spans="1:23">
      <c r="A17" s="237"/>
      <c r="B17" s="239"/>
      <c r="C17" s="240"/>
      <c r="D17" s="224">
        <f t="shared" si="1"/>
        <v>0</v>
      </c>
      <c r="E17" s="229"/>
      <c r="F17" s="229"/>
      <c r="G17" s="229"/>
      <c r="H17" s="229"/>
      <c r="I17" s="229"/>
      <c r="J17" s="249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</row>
    <row r="18" ht="21" customHeight="1" spans="1:10">
      <c r="A18" s="232"/>
      <c r="B18" s="239"/>
      <c r="C18" s="241"/>
      <c r="D18" s="224">
        <f t="shared" si="1"/>
        <v>0</v>
      </c>
      <c r="E18" s="225"/>
      <c r="F18" s="225"/>
      <c r="G18" s="225"/>
      <c r="H18" s="225"/>
      <c r="I18" s="225"/>
      <c r="J18" s="252"/>
    </row>
    <row r="19" s="203" customFormat="1" ht="23.25" customHeight="1" spans="1:23">
      <c r="A19" s="242" t="s">
        <v>35</v>
      </c>
      <c r="B19" s="243">
        <f>B6</f>
        <v>530</v>
      </c>
      <c r="C19" s="244" t="s">
        <v>36</v>
      </c>
      <c r="D19" s="224">
        <v>530</v>
      </c>
      <c r="E19" s="225"/>
      <c r="F19" s="225">
        <v>520</v>
      </c>
      <c r="G19" s="225"/>
      <c r="H19" s="225"/>
      <c r="I19" s="225"/>
      <c r="J19" s="249">
        <v>10</v>
      </c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</row>
    <row r="20" spans="1:9">
      <c r="A20" s="204"/>
      <c r="B20" s="204"/>
      <c r="C20" s="204"/>
      <c r="D20" s="204"/>
      <c r="E20" s="204"/>
      <c r="F20" s="204"/>
      <c r="G20" s="204"/>
      <c r="H20" s="204"/>
      <c r="I20" s="204"/>
    </row>
    <row r="21" spans="1:9">
      <c r="A21" s="204"/>
      <c r="B21" s="204"/>
      <c r="C21" s="204"/>
      <c r="D21" s="204"/>
      <c r="E21" s="204"/>
      <c r="F21" s="204"/>
      <c r="G21" s="204"/>
      <c r="H21" s="204"/>
      <c r="I21" s="204"/>
    </row>
    <row r="22" spans="1:9">
      <c r="A22" s="204"/>
      <c r="B22" s="204"/>
      <c r="C22" s="204"/>
      <c r="D22" s="204"/>
      <c r="E22" s="204"/>
      <c r="F22" s="204"/>
      <c r="G22" s="204"/>
      <c r="H22" s="204"/>
      <c r="I22" s="204"/>
    </row>
    <row r="23" spans="1:9">
      <c r="A23" s="204"/>
      <c r="B23" s="204"/>
      <c r="C23" s="204"/>
      <c r="D23" s="204"/>
      <c r="E23" s="204"/>
      <c r="F23" s="204"/>
      <c r="G23" s="204"/>
      <c r="H23" s="204"/>
      <c r="I23" s="204"/>
    </row>
    <row r="24" spans="1:9">
      <c r="A24" s="204"/>
      <c r="B24" s="204"/>
      <c r="C24" s="204"/>
      <c r="D24" s="204"/>
      <c r="E24" s="204"/>
      <c r="F24" s="204"/>
      <c r="G24" s="204"/>
      <c r="H24" s="204"/>
      <c r="I24" s="204"/>
    </row>
    <row r="25" spans="1:9">
      <c r="A25" s="204"/>
      <c r="B25" s="204"/>
      <c r="C25" s="204"/>
      <c r="D25" s="204"/>
      <c r="E25" s="204"/>
      <c r="F25" s="204"/>
      <c r="G25" s="204"/>
      <c r="H25" s="204"/>
      <c r="I25" s="204"/>
    </row>
    <row r="26" spans="1:9">
      <c r="A26" s="204"/>
      <c r="B26" s="204"/>
      <c r="C26" s="204"/>
      <c r="D26" s="204"/>
      <c r="E26" s="204"/>
      <c r="F26" s="204"/>
      <c r="G26" s="204"/>
      <c r="H26" s="204"/>
      <c r="I26" s="204"/>
    </row>
    <row r="27" spans="1:9">
      <c r="A27" s="204"/>
      <c r="B27" s="204"/>
      <c r="C27" s="204"/>
      <c r="D27" s="204"/>
      <c r="E27" s="204"/>
      <c r="F27" s="204"/>
      <c r="G27" s="204"/>
      <c r="H27" s="204"/>
      <c r="I27" s="204"/>
    </row>
    <row r="28" s="204" customFormat="1" spans="10:10">
      <c r="J28" s="206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showGridLines="0" showZeros="0" topLeftCell="A16" workbookViewId="0">
      <selection activeCell="E10" sqref="E10"/>
    </sheetView>
  </sheetViews>
  <sheetFormatPr defaultColWidth="7.25" defaultRowHeight="11.25"/>
  <cols>
    <col min="1" max="3" width="6.25" style="171" customWidth="1"/>
    <col min="4" max="4" width="22.125" style="171" customWidth="1"/>
    <col min="5" max="5" width="13.25" style="171" customWidth="1"/>
    <col min="6" max="11" width="10.625" style="171" customWidth="1"/>
    <col min="12" max="244" width="7.25" style="171" customWidth="1"/>
    <col min="245" max="16384" width="7.25" style="171"/>
  </cols>
  <sheetData>
    <row r="1" ht="25.5" customHeight="1" spans="1:11">
      <c r="A1" s="172" t="s">
        <v>37</v>
      </c>
      <c r="B1" s="173"/>
      <c r="C1" s="174"/>
      <c r="D1" s="175"/>
      <c r="E1" s="176"/>
      <c r="F1" s="176"/>
      <c r="G1" s="176"/>
      <c r="H1" s="176"/>
      <c r="I1" s="176"/>
      <c r="J1" s="170"/>
      <c r="K1" s="172"/>
    </row>
    <row r="2" ht="25.5" customHeight="1" spans="1:11">
      <c r="A2" s="177" t="s">
        <v>38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</row>
    <row r="3" ht="25.5" customHeight="1" spans="1:11">
      <c r="A3" s="178" t="s">
        <v>2</v>
      </c>
      <c r="B3" s="179"/>
      <c r="C3" s="179"/>
      <c r="D3" s="180"/>
      <c r="E3" s="176"/>
      <c r="F3" s="176"/>
      <c r="G3" s="176"/>
      <c r="H3" s="176"/>
      <c r="I3" s="176"/>
      <c r="J3" s="170"/>
      <c r="K3" s="198" t="s">
        <v>3</v>
      </c>
    </row>
    <row r="4" s="168" customFormat="1" ht="23.1" customHeight="1" spans="1:11">
      <c r="A4" s="181" t="s">
        <v>39</v>
      </c>
      <c r="B4" s="181"/>
      <c r="C4" s="181"/>
      <c r="D4" s="182" t="s">
        <v>40</v>
      </c>
      <c r="E4" s="183"/>
      <c r="F4" s="183"/>
      <c r="G4" s="183"/>
      <c r="H4" s="183"/>
      <c r="I4" s="183"/>
      <c r="J4" s="183"/>
      <c r="K4" s="199"/>
    </row>
    <row r="5" s="169" customFormat="1" ht="30.6" customHeight="1" spans="1:11">
      <c r="A5" s="184" t="s">
        <v>41</v>
      </c>
      <c r="B5" s="185" t="s">
        <v>42</v>
      </c>
      <c r="C5" s="186" t="s">
        <v>43</v>
      </c>
      <c r="D5" s="182"/>
      <c r="E5" s="187" t="s">
        <v>9</v>
      </c>
      <c r="F5" s="187" t="s">
        <v>10</v>
      </c>
      <c r="G5" s="188" t="s">
        <v>11</v>
      </c>
      <c r="H5" s="188" t="s">
        <v>12</v>
      </c>
      <c r="I5" s="188" t="s">
        <v>44</v>
      </c>
      <c r="J5" s="188" t="s">
        <v>14</v>
      </c>
      <c r="K5" s="200" t="s">
        <v>15</v>
      </c>
    </row>
    <row r="6" ht="15" customHeight="1" spans="1:11">
      <c r="A6" s="189" t="s">
        <v>45</v>
      </c>
      <c r="B6" s="190" t="s">
        <v>45</v>
      </c>
      <c r="C6" s="190" t="s">
        <v>45</v>
      </c>
      <c r="D6" s="191" t="s">
        <v>45</v>
      </c>
      <c r="E6" s="192">
        <v>1</v>
      </c>
      <c r="F6" s="192">
        <v>2</v>
      </c>
      <c r="G6" s="192">
        <v>3</v>
      </c>
      <c r="H6" s="192">
        <v>4</v>
      </c>
      <c r="I6" s="192">
        <v>5</v>
      </c>
      <c r="J6" s="192"/>
      <c r="K6" s="192">
        <v>7</v>
      </c>
    </row>
    <row r="7" s="170" customFormat="1" ht="23.45" customHeight="1" spans="1:11">
      <c r="A7" s="82" t="s">
        <v>46</v>
      </c>
      <c r="B7" s="82" t="s">
        <v>47</v>
      </c>
      <c r="C7" s="82" t="s">
        <v>47</v>
      </c>
      <c r="D7" s="193" t="s">
        <v>48</v>
      </c>
      <c r="E7" s="84">
        <v>108.6</v>
      </c>
      <c r="F7" s="194"/>
      <c r="G7" s="84">
        <v>108.6</v>
      </c>
      <c r="H7" s="84"/>
      <c r="I7" s="84"/>
      <c r="J7" s="84"/>
      <c r="K7" s="201"/>
    </row>
    <row r="8" ht="23.45" customHeight="1" spans="1:11">
      <c r="A8" s="82" t="s">
        <v>46</v>
      </c>
      <c r="B8" s="82" t="s">
        <v>47</v>
      </c>
      <c r="C8" s="82" t="s">
        <v>49</v>
      </c>
      <c r="D8" s="193" t="s">
        <v>50</v>
      </c>
      <c r="E8" s="84">
        <v>78.4</v>
      </c>
      <c r="F8" s="194"/>
      <c r="G8" s="84">
        <v>78.4</v>
      </c>
      <c r="H8" s="84"/>
      <c r="I8" s="84"/>
      <c r="J8" s="84"/>
      <c r="K8" s="201"/>
    </row>
    <row r="9" ht="23.45" customHeight="1" spans="1:11">
      <c r="A9" s="82" t="s">
        <v>46</v>
      </c>
      <c r="B9" s="82" t="s">
        <v>47</v>
      </c>
      <c r="C9" s="82" t="s">
        <v>49</v>
      </c>
      <c r="D9" s="83" t="s">
        <v>51</v>
      </c>
      <c r="E9" s="84">
        <v>9.2</v>
      </c>
      <c r="F9" s="195"/>
      <c r="G9" s="84">
        <v>9.2</v>
      </c>
      <c r="H9" s="84"/>
      <c r="I9" s="84"/>
      <c r="J9" s="84"/>
      <c r="K9" s="201"/>
    </row>
    <row r="10" ht="23.45" customHeight="1" spans="1:11">
      <c r="A10" s="82" t="s">
        <v>46</v>
      </c>
      <c r="B10" s="82" t="s">
        <v>47</v>
      </c>
      <c r="C10" s="82" t="s">
        <v>47</v>
      </c>
      <c r="D10" s="83" t="s">
        <v>52</v>
      </c>
      <c r="E10" s="84">
        <v>5.4</v>
      </c>
      <c r="F10" s="195"/>
      <c r="G10" s="84">
        <v>5.4</v>
      </c>
      <c r="H10" s="84"/>
      <c r="I10" s="84"/>
      <c r="J10" s="84"/>
      <c r="K10" s="201"/>
    </row>
    <row r="11" ht="23.45" customHeight="1" spans="1:11">
      <c r="A11" s="82" t="s">
        <v>53</v>
      </c>
      <c r="B11" s="82" t="s">
        <v>54</v>
      </c>
      <c r="C11" s="82" t="s">
        <v>47</v>
      </c>
      <c r="D11" s="83" t="s">
        <v>55</v>
      </c>
      <c r="E11" s="84">
        <v>11.6</v>
      </c>
      <c r="F11" s="195"/>
      <c r="G11" s="84">
        <v>11.6</v>
      </c>
      <c r="H11" s="84"/>
      <c r="I11" s="84"/>
      <c r="J11" s="84"/>
      <c r="K11" s="201"/>
    </row>
    <row r="12" ht="23.45" customHeight="1" spans="1:11">
      <c r="A12" s="82" t="s">
        <v>53</v>
      </c>
      <c r="B12" s="82" t="s">
        <v>56</v>
      </c>
      <c r="C12" s="82" t="s">
        <v>57</v>
      </c>
      <c r="D12" s="83" t="s">
        <v>58</v>
      </c>
      <c r="E12" s="84">
        <v>7.7</v>
      </c>
      <c r="F12" s="195"/>
      <c r="G12" s="84">
        <v>7.7</v>
      </c>
      <c r="H12" s="84"/>
      <c r="I12" s="84"/>
      <c r="J12" s="84"/>
      <c r="K12" s="201"/>
    </row>
    <row r="13" ht="23.45" customHeight="1" spans="1:11">
      <c r="A13" s="82" t="s">
        <v>59</v>
      </c>
      <c r="B13" s="82" t="s">
        <v>60</v>
      </c>
      <c r="C13" s="82" t="s">
        <v>60</v>
      </c>
      <c r="D13" s="83" t="s">
        <v>61</v>
      </c>
      <c r="E13" s="84">
        <v>64.6</v>
      </c>
      <c r="F13" s="195"/>
      <c r="G13" s="84">
        <v>64.6</v>
      </c>
      <c r="H13" s="84"/>
      <c r="I13" s="84"/>
      <c r="J13" s="84"/>
      <c r="K13" s="201"/>
    </row>
    <row r="14" ht="23.45" customHeight="1" spans="1:11">
      <c r="A14" s="82" t="s">
        <v>59</v>
      </c>
      <c r="B14" s="82" t="s">
        <v>62</v>
      </c>
      <c r="C14" s="82" t="s">
        <v>47</v>
      </c>
      <c r="D14" s="83" t="s">
        <v>63</v>
      </c>
      <c r="E14" s="84">
        <v>0.1</v>
      </c>
      <c r="F14" s="195"/>
      <c r="G14" s="84">
        <v>0.1</v>
      </c>
      <c r="H14" s="84"/>
      <c r="I14" s="84"/>
      <c r="J14" s="84"/>
      <c r="K14" s="201"/>
    </row>
    <row r="15" ht="23.45" customHeight="1" spans="1:11">
      <c r="A15" s="82" t="s">
        <v>59</v>
      </c>
      <c r="B15" s="82" t="s">
        <v>62</v>
      </c>
      <c r="C15" s="82" t="s">
        <v>57</v>
      </c>
      <c r="D15" s="83" t="s">
        <v>64</v>
      </c>
      <c r="E15" s="84">
        <v>0.1</v>
      </c>
      <c r="F15" s="195"/>
      <c r="G15" s="84">
        <v>0.1</v>
      </c>
      <c r="H15" s="84"/>
      <c r="I15" s="84"/>
      <c r="J15" s="84"/>
      <c r="K15" s="201"/>
    </row>
    <row r="16" ht="23.45" customHeight="1" spans="1:11">
      <c r="A16" s="82" t="s">
        <v>65</v>
      </c>
      <c r="B16" s="82" t="s">
        <v>57</v>
      </c>
      <c r="C16" s="82" t="s">
        <v>47</v>
      </c>
      <c r="D16" s="83" t="s">
        <v>66</v>
      </c>
      <c r="E16" s="84">
        <v>22</v>
      </c>
      <c r="F16" s="195"/>
      <c r="G16" s="84">
        <v>22</v>
      </c>
      <c r="H16" s="84"/>
      <c r="I16" s="84"/>
      <c r="J16" s="84"/>
      <c r="K16" s="201"/>
    </row>
    <row r="17" ht="23.45" customHeight="1" spans="1:11">
      <c r="A17" s="82" t="s">
        <v>46</v>
      </c>
      <c r="B17" s="82" t="s">
        <v>47</v>
      </c>
      <c r="C17" s="82" t="s">
        <v>47</v>
      </c>
      <c r="D17" s="83" t="s">
        <v>67</v>
      </c>
      <c r="E17" s="84">
        <v>18</v>
      </c>
      <c r="F17" s="195"/>
      <c r="G17" s="84">
        <v>18</v>
      </c>
      <c r="H17" s="84"/>
      <c r="I17" s="84"/>
      <c r="J17" s="84"/>
      <c r="K17" s="201"/>
    </row>
    <row r="18" ht="23.45" customHeight="1" spans="1:11">
      <c r="A18" s="82" t="s">
        <v>46</v>
      </c>
      <c r="B18" s="82" t="s">
        <v>47</v>
      </c>
      <c r="C18" s="82" t="s">
        <v>47</v>
      </c>
      <c r="D18" s="83" t="s">
        <v>68</v>
      </c>
      <c r="E18" s="84">
        <v>5</v>
      </c>
      <c r="F18" s="195"/>
      <c r="G18" s="84">
        <v>5</v>
      </c>
      <c r="H18" s="84"/>
      <c r="I18" s="84"/>
      <c r="J18" s="84"/>
      <c r="K18" s="201"/>
    </row>
    <row r="19" ht="23.45" customHeight="1" spans="1:11">
      <c r="A19" s="82" t="s">
        <v>46</v>
      </c>
      <c r="B19" s="82" t="s">
        <v>47</v>
      </c>
      <c r="C19" s="82" t="s">
        <v>47</v>
      </c>
      <c r="D19" s="83" t="s">
        <v>69</v>
      </c>
      <c r="E19" s="84">
        <v>3</v>
      </c>
      <c r="F19" s="195"/>
      <c r="G19" s="84">
        <v>3</v>
      </c>
      <c r="H19" s="84"/>
      <c r="I19" s="84"/>
      <c r="J19" s="84"/>
      <c r="K19" s="201"/>
    </row>
    <row r="20" ht="23.45" customHeight="1" spans="1:11">
      <c r="A20" s="82" t="s">
        <v>59</v>
      </c>
      <c r="B20" s="82" t="s">
        <v>60</v>
      </c>
      <c r="C20" s="82" t="s">
        <v>47</v>
      </c>
      <c r="D20" s="83" t="s">
        <v>70</v>
      </c>
      <c r="E20" s="84">
        <v>2</v>
      </c>
      <c r="F20" s="195"/>
      <c r="G20" s="84">
        <v>2</v>
      </c>
      <c r="H20" s="84"/>
      <c r="I20" s="84"/>
      <c r="J20" s="84"/>
      <c r="K20" s="201"/>
    </row>
    <row r="21" ht="23.45" customHeight="1" spans="1:11">
      <c r="A21" s="82" t="s">
        <v>46</v>
      </c>
      <c r="B21" s="82" t="s">
        <v>47</v>
      </c>
      <c r="C21" s="82" t="s">
        <v>49</v>
      </c>
      <c r="D21" s="83" t="s">
        <v>71</v>
      </c>
      <c r="E21" s="84">
        <v>4</v>
      </c>
      <c r="F21" s="196"/>
      <c r="G21" s="84">
        <v>4</v>
      </c>
      <c r="H21" s="84"/>
      <c r="I21" s="84"/>
      <c r="J21" s="84"/>
      <c r="K21" s="201"/>
    </row>
    <row r="22" ht="23.45" customHeight="1" spans="1:11">
      <c r="A22" s="82" t="s">
        <v>46</v>
      </c>
      <c r="B22" s="82" t="s">
        <v>47</v>
      </c>
      <c r="C22" s="82" t="s">
        <v>72</v>
      </c>
      <c r="D22" s="83" t="s">
        <v>73</v>
      </c>
      <c r="E22" s="84">
        <v>59.3</v>
      </c>
      <c r="F22" s="196"/>
      <c r="G22" s="84">
        <v>59.3</v>
      </c>
      <c r="H22" s="84"/>
      <c r="I22" s="84"/>
      <c r="J22" s="84"/>
      <c r="K22" s="201"/>
    </row>
    <row r="23" ht="23.45" customHeight="1" spans="1:11">
      <c r="A23" s="82" t="s">
        <v>46</v>
      </c>
      <c r="B23" s="82" t="s">
        <v>47</v>
      </c>
      <c r="C23" s="82" t="s">
        <v>74</v>
      </c>
      <c r="D23" s="86" t="s">
        <v>75</v>
      </c>
      <c r="E23" s="84">
        <v>131</v>
      </c>
      <c r="F23" s="84"/>
      <c r="G23" s="84">
        <v>121</v>
      </c>
      <c r="H23" s="84"/>
      <c r="I23" s="84"/>
      <c r="J23" s="84"/>
      <c r="K23" s="201">
        <v>10</v>
      </c>
    </row>
    <row r="24" ht="27" customHeight="1" spans="1:11">
      <c r="A24" s="197"/>
      <c r="B24" s="197"/>
      <c r="C24" s="197"/>
      <c r="D24" s="86" t="s">
        <v>9</v>
      </c>
      <c r="E24" s="84">
        <v>530</v>
      </c>
      <c r="F24" s="84"/>
      <c r="G24" s="84">
        <v>520</v>
      </c>
      <c r="H24" s="84"/>
      <c r="I24" s="84"/>
      <c r="J24" s="84"/>
      <c r="K24" s="201">
        <v>10</v>
      </c>
    </row>
    <row r="25" spans="1:1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</row>
    <row r="26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spans="1:11">
      <c r="A27" s="197"/>
      <c r="B27" s="197"/>
      <c r="C27" s="197"/>
      <c r="D27" s="197"/>
      <c r="E27" s="197"/>
      <c r="F27" s="197"/>
      <c r="G27" s="197"/>
      <c r="H27" s="197"/>
      <c r="I27" s="197"/>
      <c r="J27" s="197"/>
      <c r="K27" s="197"/>
    </row>
    <row r="28" spans="1:11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</row>
    <row r="29" spans="1:11">
      <c r="A29" s="197"/>
      <c r="B29" s="197"/>
      <c r="C29" s="197"/>
      <c r="D29" s="197"/>
      <c r="E29" s="197"/>
      <c r="F29" s="197"/>
      <c r="G29" s="197"/>
      <c r="H29" s="197"/>
      <c r="I29" s="197"/>
      <c r="J29" s="197"/>
      <c r="K29" s="197"/>
    </row>
    <row r="30" spans="1:11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</row>
    <row r="31" spans="1:11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</row>
    <row r="32" spans="1:11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</row>
    <row r="33" spans="1:11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</row>
    <row r="34" spans="1:11">
      <c r="A34" s="197"/>
      <c r="B34" s="197"/>
      <c r="C34" s="197"/>
      <c r="D34" s="197"/>
      <c r="E34" s="197"/>
      <c r="F34" s="197"/>
      <c r="G34" s="197"/>
      <c r="H34" s="197"/>
      <c r="I34" s="197"/>
      <c r="J34" s="197"/>
      <c r="K34" s="197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showZeros="0" topLeftCell="A13" workbookViewId="0">
      <selection activeCell="Q15" sqref="Q15"/>
    </sheetView>
  </sheetViews>
  <sheetFormatPr defaultColWidth="7.25" defaultRowHeight="11.25"/>
  <cols>
    <col min="1" max="3" width="6.25" style="89" customWidth="1"/>
    <col min="4" max="4" width="22.125" style="89" customWidth="1"/>
    <col min="5" max="5" width="14.625" style="89" customWidth="1"/>
    <col min="6" max="6" width="13.125" style="89" customWidth="1"/>
    <col min="7" max="10" width="12.125" style="89" customWidth="1"/>
    <col min="11" max="242" width="7.25" style="89" customWidth="1"/>
    <col min="243" max="16384" width="7.25" style="89"/>
  </cols>
  <sheetData>
    <row r="1" ht="25.5" customHeight="1" spans="1:10">
      <c r="A1" s="143" t="s">
        <v>76</v>
      </c>
      <c r="B1" s="154"/>
      <c r="C1" s="96"/>
      <c r="D1" s="97"/>
      <c r="E1" s="98"/>
      <c r="F1" s="98"/>
      <c r="G1" s="98"/>
      <c r="H1" s="99"/>
      <c r="I1" s="98"/>
      <c r="J1" s="143"/>
    </row>
    <row r="2" ht="25.5" customHeight="1" spans="1:10">
      <c r="A2" s="155" t="s">
        <v>77</v>
      </c>
      <c r="B2" s="155"/>
      <c r="C2" s="155"/>
      <c r="D2" s="155"/>
      <c r="E2" s="155"/>
      <c r="F2" s="155"/>
      <c r="G2" s="155"/>
      <c r="H2" s="155"/>
      <c r="I2" s="155"/>
      <c r="J2" s="155"/>
    </row>
    <row r="3" ht="25.5" customHeight="1" spans="1:10">
      <c r="A3" s="156" t="s">
        <v>2</v>
      </c>
      <c r="B3" s="157"/>
      <c r="C3" s="157"/>
      <c r="D3" s="157"/>
      <c r="E3" s="98"/>
      <c r="F3" s="158"/>
      <c r="G3" s="158"/>
      <c r="H3" s="158"/>
      <c r="I3" s="158"/>
      <c r="J3" s="166" t="s">
        <v>3</v>
      </c>
    </row>
    <row r="4" s="152" customFormat="1" ht="23.1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78</v>
      </c>
      <c r="G4" s="16"/>
      <c r="H4" s="16"/>
      <c r="I4" s="33"/>
      <c r="J4" s="34" t="s">
        <v>79</v>
      </c>
    </row>
    <row r="5" s="152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5"/>
    </row>
    <row r="6" ht="15" customHeight="1" spans="1:10">
      <c r="A6" s="159" t="s">
        <v>45</v>
      </c>
      <c r="B6" s="160" t="s">
        <v>45</v>
      </c>
      <c r="C6" s="160" t="s">
        <v>45</v>
      </c>
      <c r="D6" s="161" t="s">
        <v>45</v>
      </c>
      <c r="E6" s="162">
        <v>1</v>
      </c>
      <c r="F6" s="163">
        <v>2</v>
      </c>
      <c r="G6" s="162">
        <v>3</v>
      </c>
      <c r="H6" s="163">
        <v>4</v>
      </c>
      <c r="I6" s="162">
        <v>5</v>
      </c>
      <c r="J6" s="163"/>
    </row>
    <row r="7" s="153" customFormat="1" ht="24.95" customHeight="1" spans="1:10">
      <c r="A7" s="82" t="s">
        <v>46</v>
      </c>
      <c r="B7" s="82" t="s">
        <v>47</v>
      </c>
      <c r="C7" s="82" t="s">
        <v>47</v>
      </c>
      <c r="D7" s="83" t="s">
        <v>48</v>
      </c>
      <c r="E7" s="84">
        <v>108.6</v>
      </c>
      <c r="F7" s="84">
        <v>108.6</v>
      </c>
      <c r="G7" s="84">
        <v>108.6</v>
      </c>
      <c r="H7" s="164"/>
      <c r="I7" s="164"/>
      <c r="J7" s="67"/>
    </row>
    <row r="8" s="153" customFormat="1" ht="24.95" customHeight="1" spans="1:10">
      <c r="A8" s="82" t="s">
        <v>46</v>
      </c>
      <c r="B8" s="82" t="s">
        <v>47</v>
      </c>
      <c r="C8" s="82" t="s">
        <v>49</v>
      </c>
      <c r="D8" s="83" t="s">
        <v>50</v>
      </c>
      <c r="E8" s="84">
        <v>78.4</v>
      </c>
      <c r="F8" s="84">
        <v>78.4</v>
      </c>
      <c r="G8" s="84">
        <v>78.4</v>
      </c>
      <c r="H8" s="164"/>
      <c r="I8" s="164"/>
      <c r="J8" s="67"/>
    </row>
    <row r="9" s="153" customFormat="1" ht="24.95" customHeight="1" spans="1:10">
      <c r="A9" s="82" t="s">
        <v>46</v>
      </c>
      <c r="B9" s="82" t="s">
        <v>47</v>
      </c>
      <c r="C9" s="82" t="s">
        <v>49</v>
      </c>
      <c r="D9" s="83" t="s">
        <v>51</v>
      </c>
      <c r="E9" s="84">
        <v>9.2</v>
      </c>
      <c r="F9" s="84">
        <v>9.2</v>
      </c>
      <c r="G9" s="84">
        <v>9.2</v>
      </c>
      <c r="H9" s="164"/>
      <c r="I9" s="164"/>
      <c r="J9" s="67"/>
    </row>
    <row r="10" s="153" customFormat="1" ht="24.95" customHeight="1" spans="1:10">
      <c r="A10" s="82" t="s">
        <v>46</v>
      </c>
      <c r="B10" s="82" t="s">
        <v>47</v>
      </c>
      <c r="C10" s="82" t="s">
        <v>47</v>
      </c>
      <c r="D10" s="83" t="s">
        <v>52</v>
      </c>
      <c r="E10" s="84">
        <v>5.4</v>
      </c>
      <c r="F10" s="84">
        <v>5.4</v>
      </c>
      <c r="G10" s="84">
        <v>5.4</v>
      </c>
      <c r="H10" s="164"/>
      <c r="I10" s="164"/>
      <c r="J10" s="67"/>
    </row>
    <row r="11" s="153" customFormat="1" ht="24.95" customHeight="1" spans="1:10">
      <c r="A11" s="82" t="s">
        <v>53</v>
      </c>
      <c r="B11" s="82" t="s">
        <v>54</v>
      </c>
      <c r="C11" s="82" t="s">
        <v>47</v>
      </c>
      <c r="D11" s="83" t="s">
        <v>55</v>
      </c>
      <c r="E11" s="84">
        <v>11.6</v>
      </c>
      <c r="F11" s="84">
        <v>11.6</v>
      </c>
      <c r="G11" s="84">
        <v>11.6</v>
      </c>
      <c r="H11" s="164"/>
      <c r="I11" s="164"/>
      <c r="J11" s="67"/>
    </row>
    <row r="12" s="153" customFormat="1" ht="24.95" customHeight="1" spans="1:10">
      <c r="A12" s="82" t="s">
        <v>53</v>
      </c>
      <c r="B12" s="82" t="s">
        <v>56</v>
      </c>
      <c r="C12" s="82" t="s">
        <v>57</v>
      </c>
      <c r="D12" s="83" t="s">
        <v>58</v>
      </c>
      <c r="E12" s="84">
        <v>7.7</v>
      </c>
      <c r="F12" s="84">
        <v>7.7</v>
      </c>
      <c r="G12" s="84">
        <v>7.7</v>
      </c>
      <c r="H12" s="164"/>
      <c r="I12" s="164"/>
      <c r="J12" s="67"/>
    </row>
    <row r="13" s="153" customFormat="1" ht="24.95" customHeight="1" spans="1:10">
      <c r="A13" s="82" t="s">
        <v>59</v>
      </c>
      <c r="B13" s="82" t="s">
        <v>60</v>
      </c>
      <c r="C13" s="82" t="s">
        <v>60</v>
      </c>
      <c r="D13" s="83" t="s">
        <v>61</v>
      </c>
      <c r="E13" s="84">
        <v>64.6</v>
      </c>
      <c r="F13" s="84">
        <v>64.6</v>
      </c>
      <c r="G13" s="84">
        <v>64.6</v>
      </c>
      <c r="H13" s="164"/>
      <c r="I13" s="164"/>
      <c r="J13" s="67"/>
    </row>
    <row r="14" s="153" customFormat="1" ht="24.95" customHeight="1" spans="1:10">
      <c r="A14" s="82" t="s">
        <v>59</v>
      </c>
      <c r="B14" s="82" t="s">
        <v>62</v>
      </c>
      <c r="C14" s="82" t="s">
        <v>47</v>
      </c>
      <c r="D14" s="83" t="s">
        <v>63</v>
      </c>
      <c r="E14" s="84">
        <v>0.1</v>
      </c>
      <c r="F14" s="84">
        <v>0.1</v>
      </c>
      <c r="G14" s="84">
        <v>0.1</v>
      </c>
      <c r="H14" s="164"/>
      <c r="I14" s="164"/>
      <c r="J14" s="67"/>
    </row>
    <row r="15" s="153" customFormat="1" ht="24.95" customHeight="1" spans="1:10">
      <c r="A15" s="82" t="s">
        <v>59</v>
      </c>
      <c r="B15" s="82" t="s">
        <v>62</v>
      </c>
      <c r="C15" s="82" t="s">
        <v>57</v>
      </c>
      <c r="D15" s="83" t="s">
        <v>64</v>
      </c>
      <c r="E15" s="84">
        <v>0.1</v>
      </c>
      <c r="F15" s="84">
        <v>0.1</v>
      </c>
      <c r="G15" s="84">
        <v>0.1</v>
      </c>
      <c r="H15" s="164"/>
      <c r="I15" s="164"/>
      <c r="J15" s="67"/>
    </row>
    <row r="16" s="153" customFormat="1" ht="24.95" customHeight="1" spans="1:10">
      <c r="A16" s="82" t="s">
        <v>65</v>
      </c>
      <c r="B16" s="82" t="s">
        <v>57</v>
      </c>
      <c r="C16" s="82" t="s">
        <v>47</v>
      </c>
      <c r="D16" s="83" t="s">
        <v>66</v>
      </c>
      <c r="E16" s="84">
        <v>22</v>
      </c>
      <c r="F16" s="84">
        <v>22</v>
      </c>
      <c r="G16" s="84">
        <v>22</v>
      </c>
      <c r="H16" s="164"/>
      <c r="I16" s="164"/>
      <c r="J16" s="67"/>
    </row>
    <row r="17" s="153" customFormat="1" ht="24.95" customHeight="1" spans="1:10">
      <c r="A17" s="82" t="s">
        <v>46</v>
      </c>
      <c r="B17" s="82" t="s">
        <v>47</v>
      </c>
      <c r="C17" s="82" t="s">
        <v>47</v>
      </c>
      <c r="D17" s="83" t="s">
        <v>67</v>
      </c>
      <c r="E17" s="84">
        <v>18</v>
      </c>
      <c r="F17" s="84">
        <v>18</v>
      </c>
      <c r="G17" s="84">
        <v>18</v>
      </c>
      <c r="H17" s="164"/>
      <c r="I17" s="164"/>
      <c r="J17" s="67"/>
    </row>
    <row r="18" s="153" customFormat="1" ht="24.95" customHeight="1" spans="1:10">
      <c r="A18" s="82" t="s">
        <v>46</v>
      </c>
      <c r="B18" s="82" t="s">
        <v>47</v>
      </c>
      <c r="C18" s="82" t="s">
        <v>47</v>
      </c>
      <c r="D18" s="83" t="s">
        <v>68</v>
      </c>
      <c r="E18" s="84">
        <v>5</v>
      </c>
      <c r="F18" s="84">
        <v>5</v>
      </c>
      <c r="G18" s="84">
        <v>5</v>
      </c>
      <c r="H18" s="164"/>
      <c r="I18" s="164"/>
      <c r="J18" s="167"/>
    </row>
    <row r="19" s="153" customFormat="1" ht="24.95" customHeight="1" spans="1:10">
      <c r="A19" s="82" t="s">
        <v>46</v>
      </c>
      <c r="B19" s="82" t="s">
        <v>47</v>
      </c>
      <c r="C19" s="82" t="s">
        <v>47</v>
      </c>
      <c r="D19" s="83" t="s">
        <v>69</v>
      </c>
      <c r="E19" s="84">
        <v>3</v>
      </c>
      <c r="F19" s="84">
        <v>3</v>
      </c>
      <c r="G19" s="84">
        <v>3</v>
      </c>
      <c r="H19" s="164"/>
      <c r="I19" s="164"/>
      <c r="J19" s="167"/>
    </row>
    <row r="20" s="153" customFormat="1" ht="24.95" customHeight="1" spans="1:10">
      <c r="A20" s="82" t="s">
        <v>59</v>
      </c>
      <c r="B20" s="82" t="s">
        <v>60</v>
      </c>
      <c r="C20" s="82" t="s">
        <v>47</v>
      </c>
      <c r="D20" s="83" t="s">
        <v>70</v>
      </c>
      <c r="E20" s="84">
        <v>2</v>
      </c>
      <c r="F20" s="84">
        <v>2</v>
      </c>
      <c r="G20" s="84">
        <v>2</v>
      </c>
      <c r="H20" s="164"/>
      <c r="I20" s="164"/>
      <c r="J20" s="167"/>
    </row>
    <row r="21" s="153" customFormat="1" ht="24.95" customHeight="1" spans="1:10">
      <c r="A21" s="82" t="s">
        <v>46</v>
      </c>
      <c r="B21" s="82" t="s">
        <v>47</v>
      </c>
      <c r="C21" s="82" t="s">
        <v>49</v>
      </c>
      <c r="D21" s="83" t="s">
        <v>71</v>
      </c>
      <c r="E21" s="84">
        <v>4</v>
      </c>
      <c r="F21" s="84">
        <v>4</v>
      </c>
      <c r="G21" s="84">
        <v>4</v>
      </c>
      <c r="H21" s="164"/>
      <c r="I21" s="164"/>
      <c r="J21" s="167"/>
    </row>
    <row r="22" s="153" customFormat="1" ht="24.95" customHeight="1" spans="1:10">
      <c r="A22" s="82" t="s">
        <v>46</v>
      </c>
      <c r="B22" s="82" t="s">
        <v>47</v>
      </c>
      <c r="C22" s="82" t="s">
        <v>72</v>
      </c>
      <c r="D22" s="83" t="s">
        <v>73</v>
      </c>
      <c r="E22" s="84">
        <v>59.3</v>
      </c>
      <c r="F22" s="84">
        <v>59.3</v>
      </c>
      <c r="G22" s="84">
        <v>59.3</v>
      </c>
      <c r="H22" s="164"/>
      <c r="I22" s="164"/>
      <c r="J22" s="167"/>
    </row>
    <row r="23" ht="24" customHeight="1" spans="1:10">
      <c r="A23" s="82" t="s">
        <v>46</v>
      </c>
      <c r="B23" s="82" t="s">
        <v>47</v>
      </c>
      <c r="C23" s="82" t="s">
        <v>74</v>
      </c>
      <c r="D23" s="86" t="s">
        <v>75</v>
      </c>
      <c r="E23" s="165">
        <v>131</v>
      </c>
      <c r="F23" s="165">
        <v>15</v>
      </c>
      <c r="G23" s="165"/>
      <c r="H23" s="165">
        <v>15</v>
      </c>
      <c r="I23" s="165"/>
      <c r="J23" s="165">
        <v>116</v>
      </c>
    </row>
    <row r="24" ht="28" customHeight="1" spans="1:10">
      <c r="A24" s="165"/>
      <c r="B24" s="165"/>
      <c r="C24" s="165"/>
      <c r="D24" s="165" t="s">
        <v>9</v>
      </c>
      <c r="E24" s="165">
        <f t="shared" ref="E24:J24" si="0">SUM(E7:E23)</f>
        <v>530</v>
      </c>
      <c r="F24" s="165">
        <f t="shared" si="0"/>
        <v>414</v>
      </c>
      <c r="G24" s="165">
        <f t="shared" si="0"/>
        <v>399</v>
      </c>
      <c r="H24" s="165">
        <f t="shared" si="0"/>
        <v>15</v>
      </c>
      <c r="I24" s="165">
        <f t="shared" si="0"/>
        <v>0</v>
      </c>
      <c r="J24" s="165">
        <f t="shared" si="0"/>
        <v>116</v>
      </c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abSelected="1" workbookViewId="0">
      <selection activeCell="A3" sqref="A3:B3"/>
    </sheetView>
  </sheetViews>
  <sheetFormatPr defaultColWidth="7.25" defaultRowHeight="11.25"/>
  <cols>
    <col min="1" max="1" width="4.125" style="93" customWidth="1"/>
    <col min="2" max="2" width="20.625" style="93" customWidth="1"/>
    <col min="3" max="3" width="11" style="94" customWidth="1"/>
    <col min="4" max="4" width="19.625" style="94" customWidth="1"/>
    <col min="5" max="10" width="8.25" style="94" customWidth="1"/>
    <col min="11" max="11" width="7.625" style="94" customWidth="1"/>
    <col min="12" max="12" width="7.5" style="94" customWidth="1"/>
    <col min="13" max="13" width="7.25" style="94"/>
    <col min="14" max="14" width="11.125" style="94"/>
    <col min="15" max="16384" width="7.25" style="94"/>
  </cols>
  <sheetData>
    <row r="1" s="89" customFormat="1" ht="17.1" customHeight="1" spans="1:10">
      <c r="A1" s="95" t="s">
        <v>84</v>
      </c>
      <c r="B1" s="95"/>
      <c r="C1" s="96"/>
      <c r="D1" s="97"/>
      <c r="E1" s="98"/>
      <c r="F1" s="98"/>
      <c r="G1" s="98"/>
      <c r="H1" s="99"/>
      <c r="I1" s="98"/>
      <c r="J1" s="143"/>
    </row>
    <row r="2" ht="26.1" customHeight="1" spans="1:12">
      <c r="A2" s="100" t="s">
        <v>85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ht="14.1" customHeight="1" spans="1:12">
      <c r="A3" s="101" t="s">
        <v>2</v>
      </c>
      <c r="B3" s="101"/>
      <c r="C3" s="102"/>
      <c r="D3" s="102"/>
      <c r="E3" s="102"/>
      <c r="F3" s="103"/>
      <c r="G3" s="103"/>
      <c r="H3" s="103"/>
      <c r="I3" s="103"/>
      <c r="J3" s="103"/>
      <c r="K3" s="144" t="s">
        <v>3</v>
      </c>
      <c r="L3" s="144"/>
    </row>
    <row r="4" s="90" customFormat="1" ht="16.5" customHeight="1" spans="1:12">
      <c r="A4" s="104" t="s">
        <v>86</v>
      </c>
      <c r="B4" s="105"/>
      <c r="C4" s="106"/>
      <c r="D4" s="107" t="s">
        <v>5</v>
      </c>
      <c r="E4" s="108"/>
      <c r="F4" s="107"/>
      <c r="G4" s="107"/>
      <c r="H4" s="107"/>
      <c r="I4" s="107"/>
      <c r="J4" s="107"/>
      <c r="K4" s="107"/>
      <c r="L4" s="107"/>
    </row>
    <row r="5" s="90" customFormat="1" ht="15.6" customHeight="1" spans="1:12">
      <c r="A5" s="109" t="s">
        <v>87</v>
      </c>
      <c r="B5" s="110"/>
      <c r="C5" s="111" t="s">
        <v>7</v>
      </c>
      <c r="D5" s="111" t="s">
        <v>88</v>
      </c>
      <c r="E5" s="112" t="s">
        <v>9</v>
      </c>
      <c r="F5" s="113" t="s">
        <v>89</v>
      </c>
      <c r="G5" s="113"/>
      <c r="H5" s="113"/>
      <c r="I5" s="113"/>
      <c r="J5" s="113"/>
      <c r="K5" s="113"/>
      <c r="L5" s="113"/>
    </row>
    <row r="6" s="90" customFormat="1" ht="15" customHeight="1" spans="1:12">
      <c r="A6" s="114"/>
      <c r="B6" s="115"/>
      <c r="C6" s="116"/>
      <c r="D6" s="111"/>
      <c r="E6" s="112"/>
      <c r="F6" s="117" t="s">
        <v>11</v>
      </c>
      <c r="G6" s="118"/>
      <c r="H6" s="118"/>
      <c r="I6" s="118"/>
      <c r="J6" s="118"/>
      <c r="K6" s="145"/>
      <c r="L6" s="146" t="s">
        <v>12</v>
      </c>
    </row>
    <row r="7" s="90" customFormat="1" ht="41.1" customHeight="1" spans="1:15">
      <c r="A7" s="119"/>
      <c r="B7" s="120"/>
      <c r="C7" s="116"/>
      <c r="D7" s="111"/>
      <c r="E7" s="112"/>
      <c r="F7" s="121" t="s">
        <v>80</v>
      </c>
      <c r="G7" s="122" t="s">
        <v>90</v>
      </c>
      <c r="H7" s="123" t="s">
        <v>91</v>
      </c>
      <c r="I7" s="123" t="s">
        <v>92</v>
      </c>
      <c r="J7" s="147" t="s">
        <v>93</v>
      </c>
      <c r="K7" s="148" t="s">
        <v>15</v>
      </c>
      <c r="L7" s="149"/>
      <c r="O7" s="150"/>
    </row>
    <row r="8" s="91" customFormat="1" ht="22.5" customHeight="1" spans="1:12">
      <c r="A8" s="124" t="s">
        <v>11</v>
      </c>
      <c r="B8" s="125" t="s">
        <v>80</v>
      </c>
      <c r="C8" s="126">
        <v>530</v>
      </c>
      <c r="D8" s="127" t="s">
        <v>94</v>
      </c>
      <c r="E8" s="128">
        <v>530</v>
      </c>
      <c r="F8" s="128">
        <v>530</v>
      </c>
      <c r="G8" s="128">
        <v>520</v>
      </c>
      <c r="H8" s="128"/>
      <c r="I8" s="128">
        <v>0</v>
      </c>
      <c r="J8" s="128">
        <v>0</v>
      </c>
      <c r="K8" s="128">
        <v>10</v>
      </c>
      <c r="L8" s="128">
        <v>0</v>
      </c>
    </row>
    <row r="9" s="91" customFormat="1" ht="22.5" customHeight="1" spans="1:14">
      <c r="A9" s="129"/>
      <c r="B9" s="125" t="s">
        <v>90</v>
      </c>
      <c r="C9" s="126">
        <v>520</v>
      </c>
      <c r="D9" s="130" t="s">
        <v>95</v>
      </c>
      <c r="E9" s="128">
        <f t="shared" ref="E9:E23" si="0">F9+L9</f>
        <v>0</v>
      </c>
      <c r="F9" s="128"/>
      <c r="G9" s="131"/>
      <c r="H9" s="131"/>
      <c r="I9" s="131">
        <v>0</v>
      </c>
      <c r="J9" s="131">
        <v>0</v>
      </c>
      <c r="K9" s="131">
        <v>0</v>
      </c>
      <c r="L9" s="131">
        <v>0</v>
      </c>
      <c r="N9" s="151"/>
    </row>
    <row r="10" s="91" customFormat="1" ht="22.5" customHeight="1" spans="1:12">
      <c r="A10" s="129"/>
      <c r="B10" s="125" t="s">
        <v>91</v>
      </c>
      <c r="C10" s="126">
        <v>0</v>
      </c>
      <c r="D10" s="130" t="s">
        <v>96</v>
      </c>
      <c r="E10" s="128">
        <f t="shared" si="0"/>
        <v>0</v>
      </c>
      <c r="F10" s="128"/>
      <c r="G10" s="131"/>
      <c r="H10" s="131"/>
      <c r="I10" s="131">
        <v>0</v>
      </c>
      <c r="J10" s="131">
        <v>0</v>
      </c>
      <c r="K10" s="131">
        <v>0</v>
      </c>
      <c r="L10" s="131">
        <v>0</v>
      </c>
    </row>
    <row r="11" s="91" customFormat="1" ht="22.5" customHeight="1" spans="1:12">
      <c r="A11" s="129"/>
      <c r="B11" s="125" t="s">
        <v>92</v>
      </c>
      <c r="C11" s="126">
        <v>0</v>
      </c>
      <c r="D11" s="130" t="s">
        <v>97</v>
      </c>
      <c r="E11" s="128">
        <f t="shared" si="0"/>
        <v>0</v>
      </c>
      <c r="F11" s="128"/>
      <c r="G11" s="131"/>
      <c r="H11" s="131"/>
      <c r="I11" s="131">
        <v>0</v>
      </c>
      <c r="J11" s="131">
        <v>0</v>
      </c>
      <c r="K11" s="131">
        <v>0</v>
      </c>
      <c r="L11" s="131">
        <v>0</v>
      </c>
    </row>
    <row r="12" s="91" customFormat="1" ht="22.5" customHeight="1" spans="1:12">
      <c r="A12" s="129"/>
      <c r="B12" s="125" t="s">
        <v>93</v>
      </c>
      <c r="C12" s="126">
        <v>0</v>
      </c>
      <c r="D12" s="130" t="s">
        <v>98</v>
      </c>
      <c r="E12" s="128">
        <f t="shared" si="0"/>
        <v>0</v>
      </c>
      <c r="F12" s="128"/>
      <c r="G12" s="131"/>
      <c r="H12" s="131"/>
      <c r="I12" s="131">
        <v>0</v>
      </c>
      <c r="J12" s="131">
        <v>0</v>
      </c>
      <c r="K12" s="131">
        <v>0</v>
      </c>
      <c r="L12" s="131">
        <v>0</v>
      </c>
    </row>
    <row r="13" s="91" customFormat="1" ht="22.5" customHeight="1" spans="1:12">
      <c r="A13" s="132"/>
      <c r="B13" s="133" t="s">
        <v>15</v>
      </c>
      <c r="C13" s="126">
        <v>10</v>
      </c>
      <c r="D13" s="130" t="s">
        <v>99</v>
      </c>
      <c r="E13" s="128">
        <f t="shared" si="0"/>
        <v>0</v>
      </c>
      <c r="F13" s="128"/>
      <c r="G13" s="131"/>
      <c r="H13" s="131"/>
      <c r="I13" s="131">
        <v>0</v>
      </c>
      <c r="J13" s="131">
        <v>0</v>
      </c>
      <c r="K13" s="131">
        <v>0</v>
      </c>
      <c r="L13" s="131">
        <v>0</v>
      </c>
    </row>
    <row r="14" s="91" customFormat="1" ht="22.5" customHeight="1" spans="1:12">
      <c r="A14" s="125" t="s">
        <v>12</v>
      </c>
      <c r="B14" s="125"/>
      <c r="C14" s="134"/>
      <c r="D14" s="130" t="s">
        <v>100</v>
      </c>
      <c r="E14" s="128">
        <f t="shared" si="0"/>
        <v>0</v>
      </c>
      <c r="F14" s="128"/>
      <c r="G14" s="131"/>
      <c r="H14" s="131"/>
      <c r="I14" s="131"/>
      <c r="J14" s="131"/>
      <c r="K14" s="131"/>
      <c r="L14" s="131"/>
    </row>
    <row r="15" s="91" customFormat="1" ht="22.5" customHeight="1" spans="1:12">
      <c r="A15" s="125"/>
      <c r="B15" s="125"/>
      <c r="C15" s="134"/>
      <c r="D15" s="130" t="s">
        <v>101</v>
      </c>
      <c r="E15" s="128">
        <f t="shared" si="0"/>
        <v>0</v>
      </c>
      <c r="F15" s="128"/>
      <c r="G15" s="131"/>
      <c r="H15" s="131"/>
      <c r="I15" s="131"/>
      <c r="J15" s="131"/>
      <c r="K15" s="131"/>
      <c r="L15" s="131"/>
    </row>
    <row r="16" s="91" customFormat="1" ht="22.5" customHeight="1" spans="1:12">
      <c r="A16" s="125"/>
      <c r="B16" s="125"/>
      <c r="C16" s="134"/>
      <c r="D16" s="130" t="s">
        <v>102</v>
      </c>
      <c r="E16" s="128">
        <f t="shared" si="0"/>
        <v>0</v>
      </c>
      <c r="F16" s="128"/>
      <c r="G16" s="131"/>
      <c r="H16" s="131"/>
      <c r="I16" s="131"/>
      <c r="J16" s="131"/>
      <c r="K16" s="131"/>
      <c r="L16" s="131"/>
    </row>
    <row r="17" s="91" customFormat="1" ht="22.5" customHeight="1" spans="1:12">
      <c r="A17" s="125"/>
      <c r="B17" s="125"/>
      <c r="C17" s="134"/>
      <c r="D17" s="130" t="s">
        <v>103</v>
      </c>
      <c r="E17" s="128">
        <f t="shared" si="0"/>
        <v>0</v>
      </c>
      <c r="F17" s="128"/>
      <c r="G17" s="131"/>
      <c r="H17" s="131"/>
      <c r="I17" s="131"/>
      <c r="J17" s="131"/>
      <c r="K17" s="131"/>
      <c r="L17" s="131"/>
    </row>
    <row r="18" s="91" customFormat="1" ht="22.5" customHeight="1" spans="1:12">
      <c r="A18" s="125"/>
      <c r="B18" s="125"/>
      <c r="C18" s="134"/>
      <c r="D18" s="130" t="s">
        <v>104</v>
      </c>
      <c r="E18" s="128">
        <f t="shared" si="0"/>
        <v>0</v>
      </c>
      <c r="F18" s="128"/>
      <c r="G18" s="131"/>
      <c r="H18" s="131"/>
      <c r="I18" s="131"/>
      <c r="J18" s="131"/>
      <c r="K18" s="131"/>
      <c r="L18" s="131"/>
    </row>
    <row r="19" s="91" customFormat="1" ht="22.5" customHeight="1" spans="1:12">
      <c r="A19" s="125"/>
      <c r="B19" s="125"/>
      <c r="C19" s="134"/>
      <c r="D19" s="130" t="s">
        <v>105</v>
      </c>
      <c r="E19" s="128">
        <f t="shared" si="0"/>
        <v>0</v>
      </c>
      <c r="F19" s="128"/>
      <c r="G19" s="131"/>
      <c r="H19" s="131"/>
      <c r="I19" s="131">
        <v>0</v>
      </c>
      <c r="J19" s="131">
        <v>0</v>
      </c>
      <c r="K19" s="131">
        <v>0</v>
      </c>
      <c r="L19" s="131">
        <v>0</v>
      </c>
    </row>
    <row r="20" s="91" customFormat="1" ht="22.5" customHeight="1" spans="1:12">
      <c r="A20" s="125"/>
      <c r="B20" s="125"/>
      <c r="C20" s="134"/>
      <c r="D20" s="127" t="s">
        <v>106</v>
      </c>
      <c r="E20" s="128">
        <f t="shared" si="0"/>
        <v>0</v>
      </c>
      <c r="F20" s="128"/>
      <c r="G20" s="131"/>
      <c r="H20" s="131"/>
      <c r="I20" s="131">
        <v>0</v>
      </c>
      <c r="J20" s="131">
        <v>0</v>
      </c>
      <c r="K20" s="131">
        <v>0</v>
      </c>
      <c r="L20" s="131">
        <v>0</v>
      </c>
    </row>
    <row r="21" s="91" customFormat="1" ht="22.5" customHeight="1" spans="1:12">
      <c r="A21" s="135"/>
      <c r="B21" s="136"/>
      <c r="C21" s="137"/>
      <c r="D21" s="130" t="s">
        <v>107</v>
      </c>
      <c r="E21" s="128">
        <f t="shared" si="0"/>
        <v>0</v>
      </c>
      <c r="F21" s="128"/>
      <c r="G21" s="128"/>
      <c r="H21" s="138">
        <v>0</v>
      </c>
      <c r="I21" s="128">
        <v>0</v>
      </c>
      <c r="J21" s="128">
        <v>0</v>
      </c>
      <c r="K21" s="128">
        <v>0</v>
      </c>
      <c r="L21" s="128">
        <v>0</v>
      </c>
    </row>
    <row r="22" s="91" customFormat="1" ht="22.5" customHeight="1" spans="1:12">
      <c r="A22" s="135"/>
      <c r="B22" s="136"/>
      <c r="C22" s="137"/>
      <c r="D22" s="130" t="s">
        <v>108</v>
      </c>
      <c r="E22" s="128">
        <f t="shared" si="0"/>
        <v>0</v>
      </c>
      <c r="F22" s="128"/>
      <c r="G22" s="128"/>
      <c r="H22" s="138"/>
      <c r="I22" s="128">
        <v>0</v>
      </c>
      <c r="J22" s="128">
        <v>0</v>
      </c>
      <c r="K22" s="128">
        <v>0</v>
      </c>
      <c r="L22" s="128">
        <v>0</v>
      </c>
    </row>
    <row r="23" s="91" customFormat="1" ht="22.5" customHeight="1" spans="1:12">
      <c r="A23" s="139" t="s">
        <v>35</v>
      </c>
      <c r="B23" s="140"/>
      <c r="C23" s="138">
        <v>530</v>
      </c>
      <c r="D23" s="141" t="s">
        <v>36</v>
      </c>
      <c r="E23" s="128">
        <v>530</v>
      </c>
      <c r="F23" s="128">
        <v>530</v>
      </c>
      <c r="G23" s="128">
        <v>520</v>
      </c>
      <c r="H23" s="128"/>
      <c r="I23" s="128">
        <v>0</v>
      </c>
      <c r="J23" s="128">
        <v>0</v>
      </c>
      <c r="K23" s="128">
        <v>10</v>
      </c>
      <c r="L23" s="128">
        <v>0</v>
      </c>
    </row>
    <row r="24" s="92" customFormat="1" ht="14.25" spans="1:4">
      <c r="A24" s="142"/>
      <c r="B24" s="142"/>
      <c r="D24"/>
    </row>
    <row r="25" s="92" customFormat="1" ht="14.25" spans="1:2">
      <c r="A25" s="142"/>
      <c r="B25" s="142"/>
    </row>
    <row r="26" s="92" customFormat="1" ht="14.25" spans="1:2">
      <c r="A26" s="142"/>
      <c r="B26" s="142"/>
    </row>
    <row r="27" s="92" customFormat="1" ht="14.25" spans="1:2">
      <c r="A27" s="142"/>
      <c r="B27" s="142"/>
    </row>
    <row r="28" s="92" customFormat="1" ht="14.25" spans="1:2">
      <c r="A28" s="142"/>
      <c r="B28" s="142"/>
    </row>
    <row r="29" s="92" customFormat="1" ht="14.25" spans="1:2">
      <c r="A29" s="142"/>
      <c r="B29" s="142"/>
    </row>
    <row r="30" s="92" customFormat="1" ht="14.25" spans="1:2">
      <c r="A30" s="142"/>
      <c r="B30" s="142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showGridLines="0" showZeros="0" topLeftCell="A13" workbookViewId="0">
      <selection activeCell="G7" sqref="G7:G22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109</v>
      </c>
      <c r="B1" s="5"/>
      <c r="C1" s="6"/>
      <c r="D1" s="7"/>
      <c r="E1" s="8"/>
      <c r="F1" s="9"/>
      <c r="G1" s="9"/>
      <c r="H1" s="9"/>
      <c r="I1" s="31"/>
      <c r="J1" s="9"/>
    </row>
    <row r="2" ht="25.5" customHeight="1" spans="1:10">
      <c r="A2" s="10" t="s">
        <v>110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77"/>
      <c r="C3" s="77"/>
      <c r="D3" s="77"/>
      <c r="E3" s="77"/>
      <c r="F3" s="9"/>
      <c r="G3" s="12"/>
      <c r="H3" s="12"/>
      <c r="I3" s="12"/>
      <c r="J3" s="32" t="s">
        <v>3</v>
      </c>
    </row>
    <row r="4" s="74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78</v>
      </c>
      <c r="G4" s="16"/>
      <c r="H4" s="16"/>
      <c r="I4" s="33"/>
      <c r="J4" s="34" t="s">
        <v>79</v>
      </c>
    </row>
    <row r="5" s="74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5"/>
    </row>
    <row r="6" s="75" customFormat="1" ht="15" customHeight="1" spans="1:10">
      <c r="A6" s="78" t="s">
        <v>45</v>
      </c>
      <c r="B6" s="79" t="s">
        <v>45</v>
      </c>
      <c r="C6" s="79" t="s">
        <v>45</v>
      </c>
      <c r="D6" s="80" t="s">
        <v>45</v>
      </c>
      <c r="E6" s="81">
        <v>1</v>
      </c>
      <c r="F6" s="80">
        <v>2</v>
      </c>
      <c r="G6" s="81">
        <v>3</v>
      </c>
      <c r="H6" s="80">
        <v>4</v>
      </c>
      <c r="I6" s="81">
        <v>5</v>
      </c>
      <c r="J6" s="80">
        <v>6</v>
      </c>
    </row>
    <row r="7" s="76" customFormat="1" ht="23.1" customHeight="1" spans="1:10">
      <c r="A7" s="82" t="s">
        <v>46</v>
      </c>
      <c r="B7" s="82" t="s">
        <v>47</v>
      </c>
      <c r="C7" s="82" t="s">
        <v>47</v>
      </c>
      <c r="D7" s="83" t="s">
        <v>112</v>
      </c>
      <c r="E7" s="84">
        <v>108.6</v>
      </c>
      <c r="F7" s="84">
        <v>108.6</v>
      </c>
      <c r="G7" s="84">
        <v>108.6</v>
      </c>
      <c r="H7" s="85"/>
      <c r="I7" s="85"/>
      <c r="J7" s="85"/>
    </row>
    <row r="8" s="75" customFormat="1" ht="23.1" customHeight="1" spans="1:10">
      <c r="A8" s="82" t="s">
        <v>46</v>
      </c>
      <c r="B8" s="82" t="s">
        <v>47</v>
      </c>
      <c r="C8" s="82" t="s">
        <v>49</v>
      </c>
      <c r="D8" s="83" t="s">
        <v>113</v>
      </c>
      <c r="E8" s="84">
        <v>78.4</v>
      </c>
      <c r="F8" s="84">
        <v>78.4</v>
      </c>
      <c r="G8" s="84">
        <v>78.4</v>
      </c>
      <c r="H8" s="85"/>
      <c r="I8" s="85"/>
      <c r="J8" s="85"/>
    </row>
    <row r="9" s="75" customFormat="1" ht="23.1" customHeight="1" spans="1:10">
      <c r="A9" s="82" t="s">
        <v>46</v>
      </c>
      <c r="B9" s="82" t="s">
        <v>47</v>
      </c>
      <c r="C9" s="82" t="s">
        <v>49</v>
      </c>
      <c r="D9" s="83" t="s">
        <v>113</v>
      </c>
      <c r="E9" s="84">
        <v>9.2</v>
      </c>
      <c r="F9" s="84">
        <v>9.2</v>
      </c>
      <c r="G9" s="84">
        <v>9.2</v>
      </c>
      <c r="H9" s="85"/>
      <c r="I9" s="85"/>
      <c r="J9" s="85"/>
    </row>
    <row r="10" s="75" customFormat="1" ht="23.1" customHeight="1" spans="1:10">
      <c r="A10" s="82" t="s">
        <v>46</v>
      </c>
      <c r="B10" s="82" t="s">
        <v>47</v>
      </c>
      <c r="C10" s="82" t="s">
        <v>47</v>
      </c>
      <c r="D10" s="83" t="s">
        <v>112</v>
      </c>
      <c r="E10" s="84">
        <v>5.4</v>
      </c>
      <c r="F10" s="84">
        <v>5.4</v>
      </c>
      <c r="G10" s="84">
        <v>5.4</v>
      </c>
      <c r="H10" s="85"/>
      <c r="I10" s="85"/>
      <c r="J10" s="85"/>
    </row>
    <row r="11" s="75" customFormat="1" ht="23.1" customHeight="1" spans="1:10">
      <c r="A11" s="82" t="s">
        <v>53</v>
      </c>
      <c r="B11" s="82" t="s">
        <v>54</v>
      </c>
      <c r="C11" s="82" t="s">
        <v>47</v>
      </c>
      <c r="D11" s="83" t="s">
        <v>114</v>
      </c>
      <c r="E11" s="84">
        <v>11.6</v>
      </c>
      <c r="F11" s="84">
        <v>11.6</v>
      </c>
      <c r="G11" s="84">
        <v>11.6</v>
      </c>
      <c r="H11" s="85"/>
      <c r="I11" s="85"/>
      <c r="J11" s="85"/>
    </row>
    <row r="12" s="75" customFormat="1" ht="23.1" customHeight="1" spans="1:10">
      <c r="A12" s="82" t="s">
        <v>53</v>
      </c>
      <c r="B12" s="82" t="s">
        <v>56</v>
      </c>
      <c r="C12" s="82" t="s">
        <v>57</v>
      </c>
      <c r="D12" s="83" t="s">
        <v>115</v>
      </c>
      <c r="E12" s="84">
        <v>7.7</v>
      </c>
      <c r="F12" s="84">
        <v>7.7</v>
      </c>
      <c r="G12" s="84">
        <v>7.7</v>
      </c>
      <c r="H12" s="85"/>
      <c r="I12" s="85"/>
      <c r="J12" s="85"/>
    </row>
    <row r="13" s="75" customFormat="1" ht="33" customHeight="1" spans="1:10">
      <c r="A13" s="82" t="s">
        <v>59</v>
      </c>
      <c r="B13" s="82" t="s">
        <v>60</v>
      </c>
      <c r="C13" s="82" t="s">
        <v>60</v>
      </c>
      <c r="D13" s="83" t="s">
        <v>116</v>
      </c>
      <c r="E13" s="84">
        <v>64.6</v>
      </c>
      <c r="F13" s="84">
        <v>64.6</v>
      </c>
      <c r="G13" s="84">
        <v>64.6</v>
      </c>
      <c r="H13" s="85"/>
      <c r="I13" s="85"/>
      <c r="J13" s="85"/>
    </row>
    <row r="14" s="75" customFormat="1" ht="36" customHeight="1" spans="1:10">
      <c r="A14" s="82" t="s">
        <v>59</v>
      </c>
      <c r="B14" s="82" t="s">
        <v>62</v>
      </c>
      <c r="C14" s="82" t="s">
        <v>47</v>
      </c>
      <c r="D14" s="83" t="s">
        <v>117</v>
      </c>
      <c r="E14" s="84">
        <v>0.1</v>
      </c>
      <c r="F14" s="84">
        <v>0.1</v>
      </c>
      <c r="G14" s="84">
        <v>0.1</v>
      </c>
      <c r="H14" s="85"/>
      <c r="I14" s="85"/>
      <c r="J14" s="85"/>
    </row>
    <row r="15" s="75" customFormat="1" ht="23.1" customHeight="1" spans="1:10">
      <c r="A15" s="82" t="s">
        <v>59</v>
      </c>
      <c r="B15" s="82" t="s">
        <v>62</v>
      </c>
      <c r="C15" s="82" t="s">
        <v>57</v>
      </c>
      <c r="D15" s="83" t="s">
        <v>118</v>
      </c>
      <c r="E15" s="84">
        <v>0.1</v>
      </c>
      <c r="F15" s="84">
        <v>0.1</v>
      </c>
      <c r="G15" s="84">
        <v>0.1</v>
      </c>
      <c r="H15" s="85"/>
      <c r="I15" s="85"/>
      <c r="J15" s="85"/>
    </row>
    <row r="16" s="75" customFormat="1" ht="23.1" customHeight="1" spans="1:10">
      <c r="A16" s="82" t="s">
        <v>65</v>
      </c>
      <c r="B16" s="82" t="s">
        <v>57</v>
      </c>
      <c r="C16" s="82" t="s">
        <v>47</v>
      </c>
      <c r="D16" s="83" t="s">
        <v>66</v>
      </c>
      <c r="E16" s="84">
        <v>22</v>
      </c>
      <c r="F16" s="84">
        <v>22</v>
      </c>
      <c r="G16" s="84">
        <v>22</v>
      </c>
      <c r="H16" s="85"/>
      <c r="I16" s="85"/>
      <c r="J16" s="85"/>
    </row>
    <row r="17" s="75" customFormat="1" ht="23.1" customHeight="1" spans="1:10">
      <c r="A17" s="82" t="s">
        <v>46</v>
      </c>
      <c r="B17" s="82" t="s">
        <v>47</v>
      </c>
      <c r="C17" s="82" t="s">
        <v>47</v>
      </c>
      <c r="D17" s="83" t="s">
        <v>112</v>
      </c>
      <c r="E17" s="84">
        <v>18</v>
      </c>
      <c r="F17" s="84">
        <v>18</v>
      </c>
      <c r="G17" s="84">
        <v>18</v>
      </c>
      <c r="H17" s="85"/>
      <c r="I17" s="85"/>
      <c r="J17" s="85"/>
    </row>
    <row r="18" s="75" customFormat="1" ht="23.1" customHeight="1" spans="1:10">
      <c r="A18" s="82" t="s">
        <v>46</v>
      </c>
      <c r="B18" s="82" t="s">
        <v>47</v>
      </c>
      <c r="C18" s="82" t="s">
        <v>47</v>
      </c>
      <c r="D18" s="83" t="s">
        <v>112</v>
      </c>
      <c r="E18" s="84">
        <v>5</v>
      </c>
      <c r="F18" s="84">
        <v>5</v>
      </c>
      <c r="G18" s="84">
        <v>5</v>
      </c>
      <c r="H18" s="85"/>
      <c r="I18" s="85"/>
      <c r="J18" s="85"/>
    </row>
    <row r="19" s="75" customFormat="1" ht="23.1" customHeight="1" spans="1:10">
      <c r="A19" s="82" t="s">
        <v>46</v>
      </c>
      <c r="B19" s="82" t="s">
        <v>47</v>
      </c>
      <c r="C19" s="82" t="s">
        <v>47</v>
      </c>
      <c r="D19" s="83" t="s">
        <v>112</v>
      </c>
      <c r="E19" s="84">
        <v>3</v>
      </c>
      <c r="F19" s="84">
        <v>3</v>
      </c>
      <c r="G19" s="84">
        <v>3</v>
      </c>
      <c r="H19" s="85"/>
      <c r="I19" s="85"/>
      <c r="J19" s="85"/>
    </row>
    <row r="20" s="75" customFormat="1" ht="23.1" customHeight="1" spans="1:10">
      <c r="A20" s="82" t="s">
        <v>59</v>
      </c>
      <c r="B20" s="82" t="s">
        <v>60</v>
      </c>
      <c r="C20" s="82" t="s">
        <v>47</v>
      </c>
      <c r="D20" s="83" t="s">
        <v>119</v>
      </c>
      <c r="E20" s="84">
        <v>2</v>
      </c>
      <c r="F20" s="84">
        <v>2</v>
      </c>
      <c r="G20" s="84">
        <v>2</v>
      </c>
      <c r="H20" s="85"/>
      <c r="I20" s="85"/>
      <c r="J20" s="85"/>
    </row>
    <row r="21" s="75" customFormat="1" ht="23.1" customHeight="1" spans="1:10">
      <c r="A21" s="82" t="s">
        <v>46</v>
      </c>
      <c r="B21" s="82" t="s">
        <v>47</v>
      </c>
      <c r="C21" s="82" t="s">
        <v>49</v>
      </c>
      <c r="D21" s="83" t="s">
        <v>113</v>
      </c>
      <c r="E21" s="84">
        <v>4</v>
      </c>
      <c r="F21" s="84">
        <v>4</v>
      </c>
      <c r="G21" s="84">
        <v>4</v>
      </c>
      <c r="H21" s="85"/>
      <c r="I21" s="85"/>
      <c r="J21" s="85"/>
    </row>
    <row r="22" s="75" customFormat="1" ht="23.1" customHeight="1" spans="1:10">
      <c r="A22" s="82" t="s">
        <v>46</v>
      </c>
      <c r="B22" s="82" t="s">
        <v>47</v>
      </c>
      <c r="C22" s="82" t="s">
        <v>72</v>
      </c>
      <c r="D22" s="83" t="s">
        <v>112</v>
      </c>
      <c r="E22" s="84">
        <v>59.3</v>
      </c>
      <c r="F22" s="84">
        <v>59.3</v>
      </c>
      <c r="G22" s="84">
        <v>59.3</v>
      </c>
      <c r="H22" s="85"/>
      <c r="I22" s="85"/>
      <c r="J22" s="85"/>
    </row>
    <row r="23" s="75" customFormat="1" ht="23.1" customHeight="1" spans="1:10">
      <c r="A23" s="82" t="s">
        <v>46</v>
      </c>
      <c r="B23" s="82" t="s">
        <v>47</v>
      </c>
      <c r="C23" s="82" t="s">
        <v>74</v>
      </c>
      <c r="D23" s="86" t="s">
        <v>120</v>
      </c>
      <c r="E23" s="84">
        <v>131</v>
      </c>
      <c r="F23" s="84">
        <v>15</v>
      </c>
      <c r="G23" s="85"/>
      <c r="H23" s="85">
        <v>15</v>
      </c>
      <c r="I23" s="85"/>
      <c r="J23" s="85">
        <v>116</v>
      </c>
    </row>
    <row r="24" s="75" customFormat="1" ht="28" customHeight="1" spans="1:10">
      <c r="A24" s="87"/>
      <c r="B24" s="87"/>
      <c r="C24" s="87"/>
      <c r="D24" s="88" t="s">
        <v>9</v>
      </c>
      <c r="E24" s="87">
        <f t="shared" ref="E24:J24" si="0">SUM(E7:E23)</f>
        <v>530</v>
      </c>
      <c r="F24" s="87">
        <f t="shared" si="0"/>
        <v>414</v>
      </c>
      <c r="G24" s="87">
        <f t="shared" si="0"/>
        <v>399</v>
      </c>
      <c r="H24" s="87">
        <f t="shared" si="0"/>
        <v>15</v>
      </c>
      <c r="I24" s="87">
        <f t="shared" si="0"/>
        <v>0</v>
      </c>
      <c r="J24" s="87">
        <f t="shared" si="0"/>
        <v>116</v>
      </c>
    </row>
    <row r="25" s="75" customFormat="1" ht="14.25"/>
    <row r="26" s="75" customFormat="1" ht="14.25"/>
    <row r="27" s="75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view="pageBreakPreview" zoomScaleNormal="100" workbookViewId="0">
      <selection activeCell="D8" sqref="D8:D21"/>
    </sheetView>
  </sheetViews>
  <sheetFormatPr defaultColWidth="6.875" defaultRowHeight="11.25"/>
  <cols>
    <col min="1" max="1" width="5.375" style="54" customWidth="1"/>
    <col min="2" max="2" width="5.125" style="54" customWidth="1"/>
    <col min="3" max="3" width="19.125" style="54" customWidth="1"/>
    <col min="4" max="4" width="10.625" style="54" customWidth="1"/>
    <col min="5" max="6" width="6.125" style="54" customWidth="1"/>
    <col min="7" max="7" width="21.625" style="54" customWidth="1"/>
    <col min="8" max="8" width="11.125" style="54" customWidth="1"/>
    <col min="9" max="181" width="6.875" style="54" customWidth="1"/>
    <col min="182" max="16384" width="6.875" style="54"/>
  </cols>
  <sheetData>
    <row r="1" ht="25.5" customHeight="1" spans="1:181">
      <c r="A1" s="55" t="s">
        <v>121</v>
      </c>
      <c r="B1" s="55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6" t="s">
        <v>122</v>
      </c>
      <c r="B2" s="56"/>
      <c r="C2" s="56"/>
      <c r="D2" s="56"/>
      <c r="E2" s="56"/>
      <c r="F2" s="56"/>
      <c r="G2" s="56"/>
      <c r="H2" s="56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42" t="s">
        <v>2</v>
      </c>
      <c r="B3" s="57"/>
      <c r="C3" s="57"/>
      <c r="D3" s="57"/>
      <c r="E3" s="57"/>
      <c r="G3"/>
      <c r="H3" s="58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2" customFormat="1" ht="22.5" customHeight="1" spans="1:184">
      <c r="A4" s="59" t="s">
        <v>123</v>
      </c>
      <c r="B4" s="59"/>
      <c r="C4" s="60" t="s">
        <v>124</v>
      </c>
      <c r="D4" s="60"/>
      <c r="E4" s="59" t="s">
        <v>123</v>
      </c>
      <c r="F4" s="59"/>
      <c r="G4" s="60" t="s">
        <v>125</v>
      </c>
      <c r="H4" s="6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2" customFormat="1" ht="22.5" customHeight="1" spans="1:184">
      <c r="A5" s="61" t="s">
        <v>41</v>
      </c>
      <c r="B5" s="61" t="s">
        <v>42</v>
      </c>
      <c r="C5" s="61" t="s">
        <v>40</v>
      </c>
      <c r="D5" s="60" t="s">
        <v>126</v>
      </c>
      <c r="E5" s="62" t="s">
        <v>41</v>
      </c>
      <c r="F5" s="62" t="s">
        <v>42</v>
      </c>
      <c r="G5" s="63" t="s">
        <v>40</v>
      </c>
      <c r="H5" s="64" t="s">
        <v>126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3" customFormat="1" ht="22.5" customHeight="1" spans="1:184">
      <c r="A6" s="65"/>
      <c r="B6" s="66"/>
      <c r="C6" s="66" t="s">
        <v>9</v>
      </c>
      <c r="D6" s="67">
        <f>D7+D22</f>
        <v>399</v>
      </c>
      <c r="E6" s="65"/>
      <c r="F6" s="66"/>
      <c r="G6" s="66" t="s">
        <v>9</v>
      </c>
      <c r="H6" s="67">
        <v>15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2" customFormat="1" ht="22.5" customHeight="1" spans="1:184">
      <c r="A7" s="68" t="s">
        <v>127</v>
      </c>
      <c r="B7" s="69"/>
      <c r="C7" s="66" t="s">
        <v>81</v>
      </c>
      <c r="D7" s="67">
        <v>399</v>
      </c>
      <c r="E7" s="68">
        <v>302</v>
      </c>
      <c r="F7" s="69"/>
      <c r="G7" s="66" t="s">
        <v>128</v>
      </c>
      <c r="H7" s="67">
        <v>15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2" customFormat="1" ht="22.5" customHeight="1" spans="1:184">
      <c r="A8" s="68">
        <v>301</v>
      </c>
      <c r="B8" s="69">
        <v>1</v>
      </c>
      <c r="C8" s="70" t="s">
        <v>129</v>
      </c>
      <c r="D8" s="67">
        <v>108.6</v>
      </c>
      <c r="E8" s="68">
        <v>302</v>
      </c>
      <c r="F8" s="69">
        <v>1</v>
      </c>
      <c r="G8" s="70" t="s">
        <v>130</v>
      </c>
      <c r="H8" s="67">
        <v>2</v>
      </c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2" customFormat="1" ht="22.5" customHeight="1" spans="1:184">
      <c r="A9" s="68" t="s">
        <v>127</v>
      </c>
      <c r="B9" s="69" t="s">
        <v>131</v>
      </c>
      <c r="C9" s="70" t="s">
        <v>132</v>
      </c>
      <c r="D9" s="67">
        <v>78.4</v>
      </c>
      <c r="E9" s="68">
        <v>302</v>
      </c>
      <c r="F9" s="69">
        <v>2</v>
      </c>
      <c r="G9" s="70" t="s">
        <v>133</v>
      </c>
      <c r="H9" s="67">
        <v>5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2" customFormat="1" ht="22.5" customHeight="1" spans="1:184">
      <c r="A10" s="68">
        <v>301</v>
      </c>
      <c r="B10" s="69">
        <v>3</v>
      </c>
      <c r="C10" s="70" t="s">
        <v>134</v>
      </c>
      <c r="D10" s="67">
        <v>5.4</v>
      </c>
      <c r="E10" s="68">
        <v>302</v>
      </c>
      <c r="F10" s="69">
        <v>3</v>
      </c>
      <c r="G10" s="70" t="s">
        <v>135</v>
      </c>
      <c r="H10" s="67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2" customFormat="1" ht="22.5" customHeight="1" spans="1:184">
      <c r="A11" s="68">
        <v>301</v>
      </c>
      <c r="B11" s="69">
        <v>6</v>
      </c>
      <c r="C11" s="70" t="s">
        <v>136</v>
      </c>
      <c r="D11" s="67"/>
      <c r="E11" s="68">
        <v>302</v>
      </c>
      <c r="F11" s="69">
        <v>4</v>
      </c>
      <c r="G11" s="70" t="s">
        <v>137</v>
      </c>
      <c r="H11" s="67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2" customFormat="1" ht="22.5" customHeight="1" spans="1:184">
      <c r="A12" s="68">
        <v>301</v>
      </c>
      <c r="B12" s="69">
        <v>7</v>
      </c>
      <c r="C12" s="70" t="s">
        <v>138</v>
      </c>
      <c r="D12" s="67">
        <v>9.2</v>
      </c>
      <c r="E12" s="68">
        <v>302</v>
      </c>
      <c r="F12" s="69">
        <v>5</v>
      </c>
      <c r="G12" s="70" t="s">
        <v>139</v>
      </c>
      <c r="H12" s="67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2" customFormat="1" ht="22.5" customHeight="1" spans="1:184">
      <c r="A13" s="68" t="s">
        <v>127</v>
      </c>
      <c r="B13" s="69">
        <v>8</v>
      </c>
      <c r="C13" s="70" t="s">
        <v>140</v>
      </c>
      <c r="D13" s="67">
        <v>64.6</v>
      </c>
      <c r="E13" s="68">
        <v>302</v>
      </c>
      <c r="F13" s="69">
        <v>6</v>
      </c>
      <c r="G13" s="70" t="s">
        <v>141</v>
      </c>
      <c r="H13" s="67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2" customFormat="1" ht="22.5" customHeight="1" spans="1:184">
      <c r="A14" s="68">
        <v>301</v>
      </c>
      <c r="B14" s="69">
        <v>9</v>
      </c>
      <c r="C14" s="70" t="s">
        <v>142</v>
      </c>
      <c r="D14" s="67"/>
      <c r="E14" s="68">
        <v>302</v>
      </c>
      <c r="F14" s="69">
        <v>7</v>
      </c>
      <c r="G14" s="70" t="s">
        <v>143</v>
      </c>
      <c r="H14" s="67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2" customFormat="1" ht="22.5" customHeight="1" spans="1:184">
      <c r="A15" s="68" t="s">
        <v>127</v>
      </c>
      <c r="B15" s="69">
        <v>10</v>
      </c>
      <c r="C15" s="70" t="s">
        <v>144</v>
      </c>
      <c r="D15" s="67">
        <v>7.7</v>
      </c>
      <c r="E15" s="68">
        <v>302</v>
      </c>
      <c r="F15" s="69">
        <v>8</v>
      </c>
      <c r="G15" s="70" t="s">
        <v>145</v>
      </c>
      <c r="H15" s="67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2" customFormat="1" ht="22.5" customHeight="1" spans="1:184">
      <c r="A16" s="68" t="s">
        <v>127</v>
      </c>
      <c r="B16" s="69">
        <v>11</v>
      </c>
      <c r="C16" s="70" t="s">
        <v>146</v>
      </c>
      <c r="D16" s="67">
        <v>11.6</v>
      </c>
      <c r="E16" s="68">
        <v>302</v>
      </c>
      <c r="F16" s="69">
        <v>9</v>
      </c>
      <c r="G16" s="70" t="s">
        <v>147</v>
      </c>
      <c r="H16" s="67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2" customFormat="1" ht="22.5" customHeight="1" spans="1:184">
      <c r="A17" s="68" t="s">
        <v>127</v>
      </c>
      <c r="B17" s="69">
        <v>12</v>
      </c>
      <c r="C17" s="70" t="s">
        <v>148</v>
      </c>
      <c r="D17" s="67"/>
      <c r="E17" s="68">
        <v>302</v>
      </c>
      <c r="F17" s="69">
        <v>11</v>
      </c>
      <c r="G17" s="70" t="s">
        <v>149</v>
      </c>
      <c r="H17" s="67">
        <v>1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2" customFormat="1" ht="22.5" customHeight="1" spans="1:184">
      <c r="A18" s="68" t="s">
        <v>127</v>
      </c>
      <c r="B18" s="69">
        <v>13</v>
      </c>
      <c r="C18" s="70" t="s">
        <v>150</v>
      </c>
      <c r="D18" s="67">
        <v>22</v>
      </c>
      <c r="E18" s="68">
        <v>302</v>
      </c>
      <c r="F18" s="69">
        <v>12</v>
      </c>
      <c r="G18" s="70" t="s">
        <v>151</v>
      </c>
      <c r="H18" s="67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2" customFormat="1" ht="22.5" customHeight="1" spans="1:184">
      <c r="A19" s="68" t="s">
        <v>127</v>
      </c>
      <c r="B19" s="69">
        <v>14</v>
      </c>
      <c r="C19" s="70" t="s">
        <v>152</v>
      </c>
      <c r="D19" s="67"/>
      <c r="E19" s="68">
        <v>302</v>
      </c>
      <c r="F19" s="69">
        <v>13</v>
      </c>
      <c r="G19" s="70" t="s">
        <v>153</v>
      </c>
      <c r="H19" s="67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2" customFormat="1" ht="22.5" customHeight="1" spans="1:184">
      <c r="A20" s="68">
        <v>301</v>
      </c>
      <c r="B20" s="69" t="s">
        <v>154</v>
      </c>
      <c r="C20" s="70" t="s">
        <v>155</v>
      </c>
      <c r="D20" s="67">
        <v>91.5</v>
      </c>
      <c r="E20" s="68">
        <v>302</v>
      </c>
      <c r="F20" s="69">
        <v>14</v>
      </c>
      <c r="G20" s="70" t="s">
        <v>156</v>
      </c>
      <c r="H20" s="67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2" customFormat="1" ht="22.5" customHeight="1" spans="1:184">
      <c r="A21" s="68"/>
      <c r="B21" s="69"/>
      <c r="C21" s="70"/>
      <c r="D21" s="67"/>
      <c r="E21" s="68">
        <v>302</v>
      </c>
      <c r="F21" s="69">
        <v>15</v>
      </c>
      <c r="G21" s="70" t="s">
        <v>157</v>
      </c>
      <c r="H21" s="67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2" customFormat="1" ht="22.5" customHeight="1" spans="1:184">
      <c r="A22" s="69">
        <v>303</v>
      </c>
      <c r="B22" s="69"/>
      <c r="C22" s="66" t="s">
        <v>83</v>
      </c>
      <c r="D22" s="67"/>
      <c r="E22" s="68">
        <v>302</v>
      </c>
      <c r="F22" s="71">
        <v>16</v>
      </c>
      <c r="G22" s="70" t="s">
        <v>158</v>
      </c>
      <c r="H22" s="67">
        <v>2</v>
      </c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2" customFormat="1" ht="22.5" customHeight="1" spans="1:184">
      <c r="A23" s="69">
        <v>303</v>
      </c>
      <c r="B23" s="69">
        <v>1</v>
      </c>
      <c r="C23" s="70" t="s">
        <v>159</v>
      </c>
      <c r="D23" s="67"/>
      <c r="E23" s="68">
        <v>302</v>
      </c>
      <c r="F23" s="69">
        <v>17</v>
      </c>
      <c r="G23" s="70" t="s">
        <v>160</v>
      </c>
      <c r="H23" s="67">
        <v>1.5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2" customFormat="1" ht="22.5" customHeight="1" spans="1:184">
      <c r="A24" s="69">
        <v>303</v>
      </c>
      <c r="B24" s="69">
        <v>2</v>
      </c>
      <c r="C24" s="70" t="s">
        <v>161</v>
      </c>
      <c r="D24" s="67"/>
      <c r="E24" s="68">
        <v>302</v>
      </c>
      <c r="F24" s="69">
        <v>18</v>
      </c>
      <c r="G24" s="70" t="s">
        <v>162</v>
      </c>
      <c r="H24" s="67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2" customFormat="1" ht="22.5" customHeight="1" spans="1:184">
      <c r="A25" s="69">
        <v>303</v>
      </c>
      <c r="B25" s="69">
        <v>3</v>
      </c>
      <c r="C25" s="70" t="s">
        <v>163</v>
      </c>
      <c r="D25" s="67"/>
      <c r="E25" s="68">
        <v>302</v>
      </c>
      <c r="F25" s="71">
        <v>24</v>
      </c>
      <c r="G25" s="70" t="s">
        <v>164</v>
      </c>
      <c r="H25" s="67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2" customFormat="1" ht="22.5" customHeight="1" spans="1:184">
      <c r="A26" s="69">
        <v>303</v>
      </c>
      <c r="B26" s="69">
        <v>4</v>
      </c>
      <c r="C26" s="70" t="s">
        <v>165</v>
      </c>
      <c r="D26" s="67"/>
      <c r="E26" s="68">
        <v>302</v>
      </c>
      <c r="F26" s="69">
        <v>25</v>
      </c>
      <c r="G26" s="70" t="s">
        <v>166</v>
      </c>
      <c r="H26" s="67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2" customFormat="1" ht="22.5" customHeight="1" spans="1:184">
      <c r="A27" s="69">
        <v>303</v>
      </c>
      <c r="B27" s="69">
        <v>5</v>
      </c>
      <c r="C27" s="70" t="s">
        <v>167</v>
      </c>
      <c r="D27" s="67"/>
      <c r="E27" s="69">
        <v>302</v>
      </c>
      <c r="F27" s="69">
        <v>26</v>
      </c>
      <c r="G27" s="70" t="s">
        <v>168</v>
      </c>
      <c r="H27" s="67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2" customFormat="1" ht="22.5" customHeight="1" spans="1:184">
      <c r="A28" s="69">
        <v>303</v>
      </c>
      <c r="B28" s="69">
        <v>6</v>
      </c>
      <c r="C28" s="70" t="s">
        <v>169</v>
      </c>
      <c r="D28" s="67"/>
      <c r="E28" s="69">
        <v>302</v>
      </c>
      <c r="F28" s="69">
        <v>27</v>
      </c>
      <c r="G28" s="70" t="s">
        <v>170</v>
      </c>
      <c r="H28" s="67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2" customFormat="1" ht="22.5" customHeight="1" spans="1:184">
      <c r="A29" s="69">
        <v>303</v>
      </c>
      <c r="B29" s="69">
        <v>7</v>
      </c>
      <c r="C29" s="70" t="s">
        <v>171</v>
      </c>
      <c r="D29" s="67"/>
      <c r="E29" s="69">
        <v>302</v>
      </c>
      <c r="F29" s="69">
        <v>28</v>
      </c>
      <c r="G29" s="70" t="s">
        <v>172</v>
      </c>
      <c r="H29" s="67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2" customFormat="1" ht="22.5" customHeight="1" spans="1:184">
      <c r="A30" s="69">
        <v>303</v>
      </c>
      <c r="B30" s="69">
        <v>8</v>
      </c>
      <c r="C30" s="70" t="s">
        <v>173</v>
      </c>
      <c r="D30" s="67"/>
      <c r="E30" s="69">
        <v>302</v>
      </c>
      <c r="F30" s="69">
        <v>29</v>
      </c>
      <c r="G30" s="70" t="s">
        <v>174</v>
      </c>
      <c r="H30" s="67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2" customFormat="1" ht="22.5" customHeight="1" spans="1:184">
      <c r="A31" s="69">
        <v>303</v>
      </c>
      <c r="B31" s="69">
        <v>9</v>
      </c>
      <c r="C31" s="70" t="s">
        <v>175</v>
      </c>
      <c r="D31" s="67"/>
      <c r="E31" s="69">
        <v>302</v>
      </c>
      <c r="F31" s="69">
        <v>31</v>
      </c>
      <c r="G31" s="70" t="s">
        <v>176</v>
      </c>
      <c r="H31" s="67">
        <v>3.5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2" customFormat="1" ht="22.5" customHeight="1" spans="1:180">
      <c r="A32" s="69">
        <v>303</v>
      </c>
      <c r="B32" s="69">
        <v>10</v>
      </c>
      <c r="C32" s="70" t="s">
        <v>177</v>
      </c>
      <c r="D32" s="67"/>
      <c r="E32" s="69">
        <v>302</v>
      </c>
      <c r="F32" s="69">
        <v>39</v>
      </c>
      <c r="G32" s="70" t="s">
        <v>178</v>
      </c>
      <c r="H32" s="67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2" customFormat="1" ht="22.5" customHeight="1" spans="1:180">
      <c r="A33" s="69">
        <v>303</v>
      </c>
      <c r="B33" s="71">
        <v>11</v>
      </c>
      <c r="C33" s="70" t="s">
        <v>179</v>
      </c>
      <c r="D33" s="67"/>
      <c r="E33" s="69">
        <v>302</v>
      </c>
      <c r="F33" s="69">
        <v>40</v>
      </c>
      <c r="G33" s="70" t="s">
        <v>180</v>
      </c>
      <c r="H33" s="67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2" customFormat="1" ht="22.5" customHeight="1" spans="1:180">
      <c r="A34" s="69">
        <v>303</v>
      </c>
      <c r="B34" s="69">
        <v>99</v>
      </c>
      <c r="C34" s="70" t="s">
        <v>181</v>
      </c>
      <c r="D34" s="67"/>
      <c r="E34" s="69">
        <v>302</v>
      </c>
      <c r="F34" s="69">
        <v>99</v>
      </c>
      <c r="G34" s="70" t="s">
        <v>182</v>
      </c>
      <c r="H34" s="67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2" customFormat="1" ht="26.45" customHeight="1" spans="5:180">
      <c r="E35" s="72"/>
      <c r="F35" s="72"/>
      <c r="G35" s="72"/>
      <c r="H35" s="72"/>
      <c r="I35" s="72"/>
      <c r="J35" s="72"/>
      <c r="K35" s="72">
        <v>6</v>
      </c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2" customFormat="1" ht="26.4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2" customFormat="1" ht="26.4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2" customFormat="1" ht="26.4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45" customHeight="1" spans="1:184">
      <c r="A39" s="52"/>
      <c r="B39" s="52"/>
      <c r="C39" s="52"/>
      <c r="D39" s="52"/>
      <c r="E39" s="52"/>
      <c r="F39" s="52"/>
      <c r="G39" s="52"/>
      <c r="H39" s="52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45" customHeight="1" spans="1:184">
      <c r="A40" s="52"/>
      <c r="B40" s="52"/>
      <c r="C40" s="52"/>
      <c r="D40" s="52"/>
      <c r="E40" s="52"/>
      <c r="F40" s="52"/>
      <c r="G40" s="52"/>
      <c r="H40" s="52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45" customHeight="1" spans="1:184">
      <c r="A41" s="52"/>
      <c r="B41" s="52"/>
      <c r="C41" s="52"/>
      <c r="D41" s="52"/>
      <c r="E41" s="52"/>
      <c r="F41" s="52"/>
      <c r="G41" s="52"/>
      <c r="H41" s="52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45" customHeight="1" spans="1:184">
      <c r="A42" s="52"/>
      <c r="B42" s="52"/>
      <c r="C42" s="52"/>
      <c r="D42" s="5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workbookViewId="0">
      <selection activeCell="B8" sqref="B8"/>
    </sheetView>
  </sheetViews>
  <sheetFormatPr defaultColWidth="9" defaultRowHeight="14.25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183</v>
      </c>
      <c r="B1" s="39"/>
    </row>
    <row r="2" s="36" customFormat="1" ht="25.5" customHeight="1" spans="1:3">
      <c r="A2" s="40" t="s">
        <v>184</v>
      </c>
      <c r="B2" s="40"/>
      <c r="C2" s="41"/>
    </row>
    <row r="3" ht="25.5" customHeight="1" spans="1:10">
      <c r="A3" s="42" t="s">
        <v>2</v>
      </c>
      <c r="B3" s="43" t="s">
        <v>3</v>
      </c>
      <c r="J3" t="s">
        <v>3</v>
      </c>
    </row>
    <row r="4" s="37" customFormat="1" ht="30" customHeight="1" spans="1:3">
      <c r="A4" s="44" t="s">
        <v>185</v>
      </c>
      <c r="B4" s="45" t="s">
        <v>186</v>
      </c>
      <c r="C4"/>
    </row>
    <row r="5" s="38" customFormat="1" ht="30" customHeight="1" spans="1:3">
      <c r="A5" s="46" t="s">
        <v>187</v>
      </c>
      <c r="B5" s="47">
        <v>5</v>
      </c>
      <c r="C5" s="48"/>
    </row>
    <row r="6" s="38" customFormat="1" ht="30" customHeight="1" spans="1:3">
      <c r="A6" s="49" t="s">
        <v>188</v>
      </c>
      <c r="B6" s="47">
        <v>0</v>
      </c>
      <c r="C6" s="48"/>
    </row>
    <row r="7" s="38" customFormat="1" ht="30" customHeight="1" spans="1:3">
      <c r="A7" s="49" t="s">
        <v>189</v>
      </c>
      <c r="B7" s="47">
        <v>1.5</v>
      </c>
      <c r="C7" s="48"/>
    </row>
    <row r="8" s="38" customFormat="1" ht="30" customHeight="1" spans="1:3">
      <c r="A8" s="49" t="s">
        <v>190</v>
      </c>
      <c r="B8" s="47">
        <v>3.5</v>
      </c>
      <c r="C8" s="48"/>
    </row>
    <row r="9" s="38" customFormat="1" ht="30" customHeight="1" spans="1:3">
      <c r="A9" s="49" t="s">
        <v>191</v>
      </c>
      <c r="B9" s="47">
        <v>3.5</v>
      </c>
      <c r="C9" s="48"/>
    </row>
    <row r="10" s="38" customFormat="1" ht="30" customHeight="1" spans="1:3">
      <c r="A10" s="49" t="s">
        <v>192</v>
      </c>
      <c r="B10" s="47">
        <v>0</v>
      </c>
      <c r="C10" s="48"/>
    </row>
    <row r="11" s="37" customFormat="1" ht="30" customHeight="1" spans="1:3">
      <c r="A11" s="50"/>
      <c r="B11" s="50"/>
      <c r="C11"/>
    </row>
    <row r="12" s="37" customFormat="1" ht="114.6" customHeight="1" spans="1:3">
      <c r="A12" s="51"/>
      <c r="B12" s="51"/>
      <c r="C12"/>
    </row>
    <row r="13" s="37" customFormat="1" spans="1:3">
      <c r="A13"/>
      <c r="B13"/>
      <c r="C13"/>
    </row>
    <row r="14" s="37" customFormat="1" spans="1:3">
      <c r="A14"/>
      <c r="B14"/>
      <c r="C14"/>
    </row>
    <row r="15" s="37" customFormat="1" spans="1:3">
      <c r="A15"/>
      <c r="B15"/>
      <c r="C15"/>
    </row>
    <row r="16" s="37" customFormat="1" spans="1:3">
      <c r="A16"/>
      <c r="B16"/>
      <c r="C16"/>
    </row>
    <row r="17" s="37" customFormat="1" spans="1:3">
      <c r="A17"/>
      <c r="B17"/>
      <c r="C17"/>
    </row>
    <row r="18" s="37" customFormat="1"/>
    <row r="19" s="37" customFormat="1"/>
    <row r="20" s="37" customFormat="1"/>
    <row r="21" s="37" customFormat="1"/>
    <row r="22" s="37" customFormat="1"/>
    <row r="23" s="37" customFormat="1"/>
    <row r="24" s="37" customFormat="1"/>
    <row r="25" s="37" customFormat="1"/>
    <row r="26" s="37" customFormat="1"/>
    <row r="27" s="37" customFormat="1"/>
    <row r="28" s="37" customFormat="1"/>
    <row r="29" s="37" customFormat="1"/>
    <row r="30" s="37" customFormat="1"/>
    <row r="31" s="37" customFormat="1"/>
    <row r="32" s="37" customFormat="1"/>
    <row r="33" s="37" customFormat="1"/>
    <row r="34" s="37" customFormat="1"/>
    <row r="35" s="37" customFormat="1"/>
    <row r="36" s="37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workbookViewId="0">
      <selection activeCell="A7" sqref="A7:J7"/>
    </sheetView>
  </sheetViews>
  <sheetFormatPr defaultColWidth="7.25" defaultRowHeight="11.25"/>
  <cols>
    <col min="1" max="3" width="6.25" style="4" customWidth="1"/>
    <col min="4" max="4" width="22.125" style="4" customWidth="1"/>
    <col min="5" max="5" width="14.625" style="4" customWidth="1"/>
    <col min="6" max="10" width="12.625" style="4" customWidth="1"/>
    <col min="11" max="242" width="7.25" style="4" customWidth="1"/>
    <col min="243" max="16384" width="7.25" style="4"/>
  </cols>
  <sheetData>
    <row r="1" ht="25.5" customHeight="1" spans="1:10">
      <c r="A1" s="5" t="s">
        <v>193</v>
      </c>
      <c r="B1" s="5"/>
      <c r="C1" s="6"/>
      <c r="D1" s="7"/>
      <c r="E1" s="8"/>
      <c r="F1" s="9"/>
      <c r="G1" s="9"/>
      <c r="H1" s="9"/>
      <c r="I1" s="31"/>
      <c r="J1" s="9"/>
    </row>
    <row r="2" ht="25.5" customHeight="1" spans="1:10">
      <c r="A2" s="10" t="s">
        <v>194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">
        <v>2</v>
      </c>
      <c r="B3" s="11"/>
      <c r="C3" s="11"/>
      <c r="D3" s="11"/>
      <c r="E3" s="11"/>
      <c r="F3" s="9"/>
      <c r="G3" s="12"/>
      <c r="H3" s="12"/>
      <c r="I3" s="12"/>
      <c r="J3" s="32" t="s">
        <v>3</v>
      </c>
    </row>
    <row r="4" s="1" customFormat="1" ht="23.1" customHeight="1" spans="1:10">
      <c r="A4" s="13" t="s">
        <v>39</v>
      </c>
      <c r="B4" s="14"/>
      <c r="C4" s="14"/>
      <c r="D4" s="15" t="s">
        <v>40</v>
      </c>
      <c r="E4" s="15" t="s">
        <v>111</v>
      </c>
      <c r="F4" s="16" t="s">
        <v>78</v>
      </c>
      <c r="G4" s="16"/>
      <c r="H4" s="16"/>
      <c r="I4" s="33"/>
      <c r="J4" s="34" t="s">
        <v>79</v>
      </c>
    </row>
    <row r="5" s="1" customFormat="1" ht="30.6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80</v>
      </c>
      <c r="G5" s="15" t="s">
        <v>81</v>
      </c>
      <c r="H5" s="15" t="s">
        <v>82</v>
      </c>
      <c r="I5" s="15" t="s">
        <v>83</v>
      </c>
      <c r="J5" s="35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.1" customHeight="1" spans="1:10">
      <c r="A7" s="24">
        <v>0</v>
      </c>
      <c r="B7" s="25" t="s">
        <v>195</v>
      </c>
      <c r="C7" s="25" t="s">
        <v>195</v>
      </c>
      <c r="D7" s="26" t="s">
        <v>195</v>
      </c>
      <c r="E7" s="27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</row>
    <row r="8" s="2" customFormat="1" ht="23.1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.1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.1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.1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.1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.1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.1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.1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.1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.1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.1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.1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.1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.1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.1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/>
    <row r="24" s="2" customFormat="1" ht="12" spans="4:13">
      <c r="D24" s="29" t="s">
        <v>196</v>
      </c>
      <c r="E24" s="29"/>
      <c r="F24" s="29"/>
      <c r="G24" s="29"/>
      <c r="H24" s="29"/>
      <c r="I24" s="29"/>
      <c r="J24" s="29"/>
      <c r="K24" s="29"/>
      <c r="L24" s="29"/>
      <c r="M24" s="29"/>
    </row>
    <row r="25" s="2" customFormat="1" ht="12" spans="4:13"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="2" customFormat="1" ht="12"/>
  </sheetData>
  <sheetProtection formatCells="0" formatColumns="0" formatRows="0"/>
  <mergeCells count="7">
    <mergeCell ref="A1:B1"/>
    <mergeCell ref="A2:J2"/>
    <mergeCell ref="A3:E3"/>
    <mergeCell ref="D4:D5"/>
    <mergeCell ref="E4:E5"/>
    <mergeCell ref="J4:J5"/>
    <mergeCell ref="D24:M2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2021-06-20T12:38:38Z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D585DE85C8014A54A709A186F7303091</vt:lpwstr>
  </property>
</Properties>
</file>