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5" activeTab="6"/>
  </bookViews>
  <sheets>
    <sheet name="Z01 收入支出决算总表（公开01表）" sheetId="11" r:id="rId1"/>
    <sheet name="Z03 收入决算表（公开02表)" sheetId="13" r:id="rId2"/>
    <sheet name="Z04 支出决算表(公开03表）" sheetId="14" r:id="rId3"/>
    <sheet name="Z01_1 财政拨款收入支出决算总表（公开04表）" sheetId="15" r:id="rId4"/>
    <sheet name="Z07 一般公共预算财政拨款支出决算表（公开05表）" sheetId="16" r:id="rId5"/>
    <sheet name="Z08_1 一般公共预算财政拨款基本支出决算表（公开06表）" sheetId="12" r:id="rId6"/>
    <sheet name="F03 一般公共预算财政拨款“三公”经费支出决算表(公开07表" sheetId="17" r:id="rId7"/>
    <sheet name="Z09 政府性基金预算财政拨款收入支出决算表（公开08表)" sheetId="18" r:id="rId8"/>
    <sheet name="政府采购支出情况表（公开09表）" sheetId="9" r:id="rId9"/>
    <sheet name="国有资本经营收支决算表（公开10表）" sheetId="10" r:id="rId10"/>
    <sheet name="Sheet1" sheetId="19" r:id="rId11"/>
    <sheet name="Sheet2" sheetId="20" r:id="rId12"/>
    <sheet name="Sheet3" sheetId="21" r:id="rId13"/>
  </sheets>
  <calcPr calcId="144525" concurrentCalc="0"/>
</workbook>
</file>

<file path=xl/sharedStrings.xml><?xml version="1.0" encoding="utf-8"?>
<sst xmlns="http://schemas.openxmlformats.org/spreadsheetml/2006/main" count="916" uniqueCount="379">
  <si>
    <t>收入支出决算总表</t>
  </si>
  <si>
    <t>公开01表</t>
  </si>
  <si>
    <t>部门：中共信阳市浉河区纪律检查委员会</t>
  </si>
  <si>
    <t>2019年度</t>
  </si>
  <si>
    <t>金额单位：万元</t>
  </si>
  <si>
    <t>收入</t>
  </si>
  <si>
    <t>支出</t>
  </si>
  <si>
    <t>项目</t>
  </si>
  <si>
    <t>行次</t>
  </si>
  <si>
    <t>金额</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</si>
  <si>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</si>
  <si>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</si>
  <si>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</si>
  <si>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</si>
  <si>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</si>
  <si>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</si>
  <si>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</si>
  <si>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</si>
  <si>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</si>
  <si>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</si>
  <si>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</si>
  <si>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</si>
  <si>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</si>
  <si>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</si>
  <si>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</si>
  <si>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</si>
  <si>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</si>
  <si>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</si>
  <si>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</si>
  <si>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</si>
  <si>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</si>
  <si>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</si>
  <si>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</si>
  <si>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</si>
  <si>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</si>
  <si>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</si>
  <si>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</si>
  <si>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</si>
  <si>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</si>
  <si>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</si>
  <si>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</si>
  <si>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</si>
  <si>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</si>
  <si>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</si>
  <si>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</si>
  <si>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</si>
  <si>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</si>
  <si>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</si>
  <si>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</si>
  <si>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</si>
  <si>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</si>
  <si>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</si>
  <si>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</si>
  <si>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</si>
  <si>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</si>
  <si>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</si>
  <si>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</si>
  <si>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</si>
  <si>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</si>
  <si>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</si>
  <si>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</si>
  <si>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</si>
  <si>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</si>
  <si>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</si>
  <si>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</si>
  <si>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</si>
  <si>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</si>
  <si>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</si>
  <si>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</si>
  <si>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</si>
  <si>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</si>
  <si>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</si>
  <si>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</si>
  <si>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</si>
  <si>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</si>
  <si>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</si>
  <si>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</si>
  <si>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</si>
  <si>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</si>
  <si>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</si>
  <si>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</si>
  <si>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</si>
  <si>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</si>
  <si>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</si>
  <si>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</si>
  <si>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51</t>
  </si>
  <si>
    <t>本年收入合计</t>
  </si>
  <si>
    <t>24</t>
  </si>
  <si>
    <t>本年支出合计</t>
  </si>
  <si>
    <t>52</t>
  </si>
  <si>
    <t>用事业基金弥补收支差额</t>
  </si>
  <si>
    <t>25</t>
  </si>
  <si>
    <t>结余分配</t>
  </si>
  <si>
    <t>53</t>
  </si>
  <si>
    <t>年初结转和结余</t>
  </si>
  <si>
    <t>26</t>
  </si>
  <si>
    <t>年末结转和结余</t>
  </si>
  <si>
    <t>54</t>
  </si>
  <si>
    <t>27</t>
  </si>
  <si>
    <t>55</t>
  </si>
  <si>
    <t>总计</t>
  </si>
  <si>
    <t>28</t>
  </si>
  <si>
    <t>56</t>
  </si>
  <si>
    <t>注：本表反映部门本年度的总收支和年末结转结余情况。本表金额转换为万元时，因四舍五入可能存在尾差。</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</si>
  <si>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</si>
  <si>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</si>
  <si>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</si>
  <si>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</si>
  <si>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</si>
  <si>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</si>
  <si>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</si>
  <si>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</si>
  <si>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</si>
  <si>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</si>
  <si>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</si>
  <si>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</si>
  <si>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</si>
  <si>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20111</t>
  </si>
  <si>
    <t>纪检监察事务</t>
  </si>
  <si>
    <t>2011101</t>
  </si>
  <si>
    <t xml:space="preserve">  行政运行</t>
  </si>
  <si>
    <t>2011199</t>
  </si>
  <si>
    <t xml:space="preserve">  其他纪检监察事务支出</t>
  </si>
  <si>
    <t>208</t>
  </si>
  <si>
    <t>社会保障和就业支出</t>
  </si>
  <si>
    <t>20805</t>
  </si>
  <si>
    <t>行政事业单位离退休</t>
  </si>
  <si>
    <t>2080505</t>
  </si>
  <si>
    <t xml:space="preserve">  机关事业单位基本养老保险缴费支出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</si>
  <si>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</si>
  <si>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</si>
  <si>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</si>
  <si>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</si>
  <si>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</si>
  <si>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</si>
  <si>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</si>
  <si>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</si>
  <si>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</si>
  <si>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</si>
  <si>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</si>
  <si>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</si>
  <si>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</si>
  <si>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</si>
  <si>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</si>
  <si>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</si>
  <si>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</si>
  <si>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</si>
  <si>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</si>
  <si>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</si>
  <si>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</si>
  <si>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</si>
  <si>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</si>
  <si>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</si>
  <si>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</si>
  <si>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</si>
  <si>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</si>
  <si>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</si>
  <si>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</si>
  <si>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57</t>
  </si>
  <si>
    <t>58</t>
  </si>
  <si>
    <t>注：本表反映部门本年度一般公共预算财政拨款和政府性基金预算财政拨款的总收支和年末结转结余情况。本表金额转换为万元时，因四舍五入可能存在尾差。</t>
  </si>
  <si>
    <t>一般公共预算财政拨款支出决算表</t>
  </si>
  <si>
    <t>公开05表</t>
  </si>
  <si>
    <t>本年支出</t>
  </si>
  <si>
    <t>小计</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</si>
  <si>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</si>
  <si>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</si>
  <si>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</si>
  <si>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</si>
  <si>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</si>
  <si>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</si>
  <si>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</si>
  <si>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</si>
  <si>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</si>
  <si>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</si>
  <si>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</si>
  <si>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</si>
  <si>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</si>
  <si>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</si>
  <si>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</si>
  <si>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</si>
  <si>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</si>
  <si>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</si>
  <si>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</si>
  <si>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</si>
  <si>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</si>
  <si>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</si>
  <si>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</si>
  <si>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</si>
  <si>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</si>
  <si>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</si>
  <si>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</si>
  <si>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</si>
  <si>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</si>
  <si>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</si>
  <si>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</si>
  <si>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</si>
  <si>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</si>
  <si>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</si>
  <si>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</si>
  <si>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</si>
  <si>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</si>
  <si>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</si>
  <si>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</si>
  <si>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</si>
  <si>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</si>
  <si>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</si>
  <si>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</si>
  <si>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</si>
  <si>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</si>
  <si>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</si>
  <si>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</si>
  <si>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</si>
  <si>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</si>
  <si>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</si>
  <si>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</si>
  <si>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</si>
  <si>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</si>
  <si>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</si>
  <si>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</si>
  <si>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</si>
  <si>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</si>
  <si>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</si>
  <si>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</si>
  <si>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</si>
  <si>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</si>
  <si>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</si>
  <si>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</si>
  <si>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</si>
  <si>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</si>
  <si>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</si>
  <si>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</si>
  <si>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</si>
  <si>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</si>
  <si>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</si>
  <si>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</si>
  <si>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</si>
  <si>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</si>
  <si>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</si>
  <si>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</si>
  <si>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</si>
  <si>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</si>
  <si>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</si>
  <si>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</si>
  <si>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</si>
  <si>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</si>
  <si>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</si>
  <si>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</si>
  <si>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</si>
  <si>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</si>
  <si>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</si>
  <si>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</si>
  <si>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</si>
  <si>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</si>
  <si>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</si>
  <si>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</si>
  <si>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</si>
  <si>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</si>
  <si>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</si>
  <si>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</si>
  <si>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</si>
  <si>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</si>
  <si>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</si>
  <si>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</si>
  <si>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</si>
  <si>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</si>
  <si>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</si>
  <si>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</si>
  <si>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</si>
  <si>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</si>
  <si>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</si>
  <si>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</si>
  <si>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</si>
  <si>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</si>
  <si>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</si>
  <si>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</si>
  <si>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</si>
  <si>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</si>
  <si>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</si>
  <si>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</si>
  <si>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</si>
  <si>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</si>
  <si>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</si>
  <si>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</si>
  <si>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</si>
  <si>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</si>
  <si>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</si>
  <si>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</si>
  <si>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</si>
  <si>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</si>
  <si>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</si>
  <si>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</si>
  <si>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</si>
  <si>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</si>
  <si>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</si>
  <si>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</si>
  <si>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</si>
  <si>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</si>
  <si>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</si>
  <si>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</si>
  <si>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</si>
  <si>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</si>
  <si>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</si>
  <si>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</si>
  <si>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</si>
  <si>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</si>
  <si>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</si>
  <si>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</si>
  <si>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</si>
  <si>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</si>
  <si>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</si>
  <si>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</si>
  <si>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</si>
  <si>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</si>
  <si>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</si>
  <si>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</si>
  <si>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</si>
  <si>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</si>
  <si>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</si>
  <si>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</si>
  <si>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</si>
  <si>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</si>
  <si>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</si>
  <si>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</si>
  <si>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</si>
  <si>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</si>
  <si>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</si>
  <si>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</si>
  <si>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</si>
  <si>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</si>
  <si>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注：本表反映部门本年度一般公共预算财政拨款基本支出明细情况。本表金额转换为万元时，因四舍五入可能存在尾差。</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</si>
  <si>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</si>
  <si>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</si>
  <si>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</si>
  <si>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</si>
  <si>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</si>
  <si>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</si>
  <si>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</si>
  <si>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</si>
  <si>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本表金额转换为万元时，因四舍五入可能存在尾差。</t>
  </si>
  <si>
    <t>政府性基金预算财政拨款收入支出决算表</t>
  </si>
  <si>
    <t>公开08表</t>
  </si>
  <si>
    <t>本年收入</t>
  </si>
  <si>
    <t>注：本表反映部门本年度政府性基金预算财政拨款收入、支出及结转和结余情况。</t>
  </si>
  <si>
    <t>说明：我部门没有政府性基金收入，也没有使用政府性基金安排的支出，故本表无数据。</t>
  </si>
  <si>
    <r>
      <rPr>
        <b/>
        <sz val="12"/>
        <color indexed="8"/>
        <rFont val="Arial"/>
        <charset val="134"/>
      </rPr>
      <t>2019</t>
    </r>
    <r>
      <rPr>
        <b/>
        <sz val="12"/>
        <color indexed="8"/>
        <rFont val="宋体"/>
        <charset val="134"/>
      </rPr>
      <t>年政府采购支出情况</t>
    </r>
    <r>
      <rPr>
        <b/>
        <sz val="12"/>
        <color indexed="8"/>
        <rFont val="Arial"/>
        <charset val="134"/>
      </rPr>
      <t xml:space="preserve"> </t>
    </r>
    <r>
      <rPr>
        <b/>
        <sz val="12"/>
        <color indexed="8"/>
        <rFont val="宋体"/>
        <charset val="134"/>
      </rPr>
      <t>表</t>
    </r>
  </si>
  <si>
    <r>
      <rPr>
        <sz val="10"/>
        <color indexed="8"/>
        <rFont val="宋体"/>
        <charset val="134"/>
      </rPr>
      <t>公开</t>
    </r>
    <r>
      <rPr>
        <sz val="10"/>
        <color indexed="8"/>
        <rFont val="Arial"/>
        <charset val="134"/>
      </rPr>
      <t>09</t>
    </r>
    <r>
      <rPr>
        <sz val="10"/>
        <color indexed="8"/>
        <rFont val="宋体"/>
        <charset val="134"/>
      </rPr>
      <t>表</t>
    </r>
  </si>
  <si>
    <t>部门名称</t>
  </si>
  <si>
    <t>采购类别</t>
  </si>
  <si>
    <t>授予中小企业合同金额</t>
  </si>
  <si>
    <t>其中：授予小微企业合同金额</t>
  </si>
  <si>
    <t>货物类采购金额</t>
  </si>
  <si>
    <t>服务类采购金额</t>
  </si>
  <si>
    <t>工程类采购金额</t>
  </si>
  <si>
    <t>中共信阳市浉河区纪律检查委员会</t>
  </si>
  <si>
    <r>
      <rPr>
        <b/>
        <sz val="16"/>
        <color indexed="8"/>
        <rFont val="Arial"/>
        <charset val="134"/>
      </rPr>
      <t>2019</t>
    </r>
    <r>
      <rPr>
        <b/>
        <sz val="16"/>
        <color indexed="8"/>
        <rFont val="宋体"/>
        <charset val="134"/>
      </rPr>
      <t>年国有资本经营收支决算表</t>
    </r>
  </si>
  <si>
    <r>
      <rPr>
        <sz val="10"/>
        <color indexed="8"/>
        <rFont val="宋体"/>
        <charset val="134"/>
      </rPr>
      <t>公开</t>
    </r>
    <r>
      <rPr>
        <sz val="10"/>
        <color indexed="8"/>
        <rFont val="Arial"/>
        <charset val="134"/>
      </rPr>
      <t>10</t>
    </r>
    <r>
      <rPr>
        <sz val="10"/>
        <color indexed="8"/>
        <rFont val="宋体"/>
        <charset val="134"/>
      </rPr>
      <t>表</t>
    </r>
  </si>
  <si>
    <t>项       目</t>
  </si>
  <si>
    <t>收入决算数</t>
  </si>
  <si>
    <t>项        目</t>
  </si>
  <si>
    <t>支出决算数</t>
  </si>
  <si>
    <t>103 非税收入</t>
  </si>
  <si>
    <t>223 国有资本经营预算支出</t>
  </si>
  <si>
    <t xml:space="preserve">    10306 国有资本经营收入</t>
  </si>
  <si>
    <t xml:space="preserve">    22301 解决历史遗留问题及改革成本支出</t>
  </si>
  <si>
    <t xml:space="preserve">      1030601 利润收入</t>
  </si>
  <si>
    <t xml:space="preserve">      2230102  “三供一业”移交补助支出</t>
  </si>
  <si>
    <t xml:space="preserve">      1030602 股利、股息收入</t>
  </si>
  <si>
    <t xml:space="preserve">      2230103 国有企业办职教幼教补助支出</t>
  </si>
  <si>
    <t xml:space="preserve">      1030603 产权转让收入</t>
  </si>
  <si>
    <t xml:space="preserve">      2230104 国有企业办公共服务机构移交补助支出</t>
  </si>
  <si>
    <t xml:space="preserve">      1030604 清算收入</t>
  </si>
  <si>
    <t xml:space="preserve">      2230199 其他解决历史遗留问题及改革成本支出</t>
  </si>
  <si>
    <t xml:space="preserve">    22302 国有企业资本金注入</t>
  </si>
  <si>
    <t>230转移性支出</t>
  </si>
  <si>
    <t xml:space="preserve">    23008 调出资金</t>
  </si>
  <si>
    <t xml:space="preserve">      2300803 国有资本经营预算调出资金</t>
  </si>
  <si>
    <t>收入总计</t>
  </si>
  <si>
    <t>支出总计</t>
  </si>
</sst>
</file>

<file path=xl/styles.xml><?xml version="1.0" encoding="utf-8"?>
<styleSheet xmlns="http://schemas.openxmlformats.org/spreadsheetml/2006/main">
  <numFmts count="5">
    <numFmt numFmtId="176" formatCode="#,##0.00_ ;[Red]\-#,##0.00\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0"/>
      <color indexed="8"/>
      <name val="Arial"/>
      <charset val="134"/>
    </font>
    <font>
      <b/>
      <sz val="16"/>
      <color indexed="8"/>
      <name val="Arial"/>
      <charset val="134"/>
    </font>
    <font>
      <sz val="10"/>
      <color indexed="8"/>
      <name val="宋体"/>
      <charset val="134"/>
    </font>
    <font>
      <b/>
      <sz val="10"/>
      <color indexed="8"/>
      <name val="宋体"/>
      <charset val="134"/>
    </font>
    <font>
      <b/>
      <sz val="12"/>
      <color indexed="8"/>
      <name val="Arial"/>
      <charset val="134"/>
    </font>
    <font>
      <sz val="16"/>
      <color indexed="8"/>
      <name val="Arial"/>
      <charset val="134"/>
    </font>
    <font>
      <sz val="11"/>
      <color indexed="8"/>
      <name val="宋体"/>
      <charset val="134"/>
    </font>
    <font>
      <sz val="11"/>
      <color indexed="8"/>
      <name val="Arial"/>
      <charset val="134"/>
    </font>
    <font>
      <sz val="10"/>
      <name val="Arial"/>
      <charset val="134"/>
    </font>
    <font>
      <sz val="9"/>
      <name val="宋体"/>
      <charset val="134"/>
    </font>
    <font>
      <sz val="15"/>
      <color indexed="0"/>
      <name val="黑体"/>
      <charset val="134"/>
    </font>
    <font>
      <sz val="11"/>
      <color indexed="0"/>
      <name val="宋体"/>
      <charset val="134"/>
    </font>
    <font>
      <sz val="10"/>
      <name val="宋体"/>
      <charset val="134"/>
    </font>
    <font>
      <b/>
      <sz val="10"/>
      <name val="宋体"/>
      <charset val="134"/>
    </font>
    <font>
      <sz val="16"/>
      <color indexed="8"/>
      <name val="仿宋_GB2312"/>
      <charset val="134"/>
    </font>
    <font>
      <sz val="22"/>
      <name val="黑体"/>
      <charset val="134"/>
    </font>
    <font>
      <sz val="11"/>
      <name val="宋体"/>
      <charset val="134"/>
    </font>
    <font>
      <sz val="10"/>
      <color indexed="0"/>
      <name val="宋体"/>
      <charset val="134"/>
    </font>
    <font>
      <sz val="9"/>
      <color indexed="0"/>
      <name val="宋体"/>
      <charset val="134"/>
    </font>
    <font>
      <sz val="12"/>
      <color indexed="0"/>
      <name val="宋体"/>
      <charset val="134"/>
    </font>
    <font>
      <sz val="11"/>
      <color rgb="FF9C6500"/>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6"/>
      <color indexed="8"/>
      <name val="宋体"/>
      <charset val="134"/>
    </font>
    <font>
      <b/>
      <sz val="12"/>
      <color indexed="8"/>
      <name val="宋体"/>
      <charset val="134"/>
    </font>
  </fonts>
  <fills count="39">
    <fill>
      <patternFill patternType="none"/>
    </fill>
    <fill>
      <patternFill patternType="gray125"/>
    </fill>
    <fill>
      <patternFill patternType="solid">
        <fgColor indexed="55"/>
        <bgColor indexed="64"/>
      </patternFill>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FFFF00"/>
        <bgColor indexed="64"/>
      </patternFill>
    </fill>
    <fill>
      <patternFill patternType="solid">
        <fgColor indexed="3"/>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23" fillId="0" borderId="0" applyFont="0" applyFill="0" applyBorder="0" applyAlignment="0" applyProtection="0">
      <alignment vertical="center"/>
    </xf>
    <xf numFmtId="0" fontId="24" fillId="12" borderId="0" applyNumberFormat="0" applyBorder="0" applyAlignment="0" applyProtection="0">
      <alignment vertical="center"/>
    </xf>
    <xf numFmtId="0" fontId="29" fillId="14" borderId="1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8" borderId="0" applyNumberFormat="0" applyBorder="0" applyAlignment="0" applyProtection="0">
      <alignment vertical="center"/>
    </xf>
    <xf numFmtId="0" fontId="30" fillId="20" borderId="0" applyNumberFormat="0" applyBorder="0" applyAlignment="0" applyProtection="0">
      <alignment vertical="center"/>
    </xf>
    <xf numFmtId="43" fontId="23" fillId="0" borderId="0" applyFont="0" applyFill="0" applyBorder="0" applyAlignment="0" applyProtection="0">
      <alignment vertical="center"/>
    </xf>
    <xf numFmtId="0" fontId="25" fillId="24" borderId="0" applyNumberFormat="0" applyBorder="0" applyAlignment="0" applyProtection="0">
      <alignment vertical="center"/>
    </xf>
    <xf numFmtId="0" fontId="34" fillId="0" borderId="0" applyNumberFormat="0" applyFill="0" applyBorder="0" applyAlignment="0" applyProtection="0">
      <alignment vertical="center"/>
    </xf>
    <xf numFmtId="9" fontId="23"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28" borderId="18" applyNumberFormat="0" applyFont="0" applyAlignment="0" applyProtection="0">
      <alignment vertical="center"/>
    </xf>
    <xf numFmtId="0" fontId="25" fillId="23"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0" borderId="0"/>
    <xf numFmtId="0" fontId="28" fillId="0" borderId="0" applyNumberFormat="0" applyFill="0" applyBorder="0" applyAlignment="0" applyProtection="0">
      <alignment vertical="center"/>
    </xf>
    <xf numFmtId="0" fontId="39" fillId="0" borderId="16" applyNumberFormat="0" applyFill="0" applyAlignment="0" applyProtection="0">
      <alignment vertical="center"/>
    </xf>
    <xf numFmtId="0" fontId="33" fillId="0" borderId="16" applyNumberFormat="0" applyFill="0" applyAlignment="0" applyProtection="0">
      <alignment vertical="center"/>
    </xf>
    <xf numFmtId="0" fontId="25" fillId="22" borderId="0" applyNumberFormat="0" applyBorder="0" applyAlignment="0" applyProtection="0">
      <alignment vertical="center"/>
    </xf>
    <xf numFmtId="0" fontId="21" fillId="0" borderId="12" applyNumberFormat="0" applyFill="0" applyAlignment="0" applyProtection="0">
      <alignment vertical="center"/>
    </xf>
    <xf numFmtId="0" fontId="25" fillId="11" borderId="0" applyNumberFormat="0" applyBorder="0" applyAlignment="0" applyProtection="0">
      <alignment vertical="center"/>
    </xf>
    <xf numFmtId="0" fontId="38" fillId="25" borderId="19" applyNumberFormat="0" applyAlignment="0" applyProtection="0">
      <alignment vertical="center"/>
    </xf>
    <xf numFmtId="0" fontId="32" fillId="25" borderId="14" applyNumberFormat="0" applyAlignment="0" applyProtection="0">
      <alignment vertical="center"/>
    </xf>
    <xf numFmtId="0" fontId="35" fillId="27" borderId="17" applyNumberFormat="0" applyAlignment="0" applyProtection="0">
      <alignment vertical="center"/>
    </xf>
    <xf numFmtId="0" fontId="24" fillId="21" borderId="0" applyNumberFormat="0" applyBorder="0" applyAlignment="0" applyProtection="0">
      <alignment vertical="center"/>
    </xf>
    <xf numFmtId="0" fontId="25" fillId="17" borderId="0" applyNumberFormat="0" applyBorder="0" applyAlignment="0" applyProtection="0">
      <alignment vertical="center"/>
    </xf>
    <xf numFmtId="0" fontId="27" fillId="0" borderId="13" applyNumberFormat="0" applyFill="0" applyAlignment="0" applyProtection="0">
      <alignment vertical="center"/>
    </xf>
    <xf numFmtId="0" fontId="31" fillId="0" borderId="15" applyNumberFormat="0" applyFill="0" applyAlignment="0" applyProtection="0">
      <alignment vertical="center"/>
    </xf>
    <xf numFmtId="0" fontId="8" fillId="0" borderId="0"/>
    <xf numFmtId="0" fontId="26" fillId="13" borderId="0" applyNumberFormat="0" applyBorder="0" applyAlignment="0" applyProtection="0">
      <alignment vertical="center"/>
    </xf>
    <xf numFmtId="0" fontId="20" fillId="8" borderId="0" applyNumberFormat="0" applyBorder="0" applyAlignment="0" applyProtection="0">
      <alignment vertical="center"/>
    </xf>
    <xf numFmtId="0" fontId="24" fillId="34" borderId="0" applyNumberFormat="0" applyBorder="0" applyAlignment="0" applyProtection="0">
      <alignment vertical="center"/>
    </xf>
    <xf numFmtId="0" fontId="25" fillId="26" borderId="0" applyNumberFormat="0" applyBorder="0" applyAlignment="0" applyProtection="0">
      <alignment vertical="center"/>
    </xf>
    <xf numFmtId="0" fontId="24" fillId="19"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16" borderId="0" applyNumberFormat="0" applyBorder="0" applyAlignment="0" applyProtection="0">
      <alignment vertical="center"/>
    </xf>
    <xf numFmtId="0" fontId="25" fillId="32" borderId="0" applyNumberFormat="0" applyBorder="0" applyAlignment="0" applyProtection="0">
      <alignment vertical="center"/>
    </xf>
    <xf numFmtId="0" fontId="25" fillId="30" borderId="0" applyNumberFormat="0" applyBorder="0" applyAlignment="0" applyProtection="0">
      <alignment vertical="center"/>
    </xf>
    <xf numFmtId="0" fontId="24" fillId="38" borderId="0" applyNumberFormat="0" applyBorder="0" applyAlignment="0" applyProtection="0">
      <alignment vertical="center"/>
    </xf>
    <xf numFmtId="0" fontId="24" fillId="29" borderId="0" applyNumberFormat="0" applyBorder="0" applyAlignment="0" applyProtection="0">
      <alignment vertical="center"/>
    </xf>
    <xf numFmtId="0" fontId="25" fillId="35" borderId="0" applyNumberFormat="0" applyBorder="0" applyAlignment="0" applyProtection="0">
      <alignment vertical="center"/>
    </xf>
    <xf numFmtId="0" fontId="24" fillId="10" borderId="0" applyNumberFormat="0" applyBorder="0" applyAlignment="0" applyProtection="0">
      <alignment vertical="center"/>
    </xf>
    <xf numFmtId="0" fontId="25" fillId="15" borderId="0" applyNumberFormat="0" applyBorder="0" applyAlignment="0" applyProtection="0">
      <alignment vertical="center"/>
    </xf>
    <xf numFmtId="0" fontId="25" fillId="37" borderId="0" applyNumberFormat="0" applyBorder="0" applyAlignment="0" applyProtection="0">
      <alignment vertical="center"/>
    </xf>
    <xf numFmtId="0" fontId="24" fillId="9" borderId="0" applyNumberFormat="0" applyBorder="0" applyAlignment="0" applyProtection="0">
      <alignment vertical="center"/>
    </xf>
    <xf numFmtId="0" fontId="25" fillId="31"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cellStyleXfs>
  <cellXfs count="221">
    <xf numFmtId="0" fontId="0" fillId="0" borderId="0" xfId="0"/>
    <xf numFmtId="0" fontId="1" fillId="0" borderId="0" xfId="0" applyFont="1" applyAlignment="1">
      <alignment horizontal="center"/>
    </xf>
    <xf numFmtId="0" fontId="0" fillId="0" borderId="0" xfId="0" applyAlignment="1">
      <alignment horizontal="right"/>
    </xf>
    <xf numFmtId="0" fontId="2" fillId="0" borderId="0" xfId="0" applyFont="1"/>
    <xf numFmtId="0" fontId="2" fillId="0" borderId="0" xfId="0" applyFont="1" applyAlignment="1">
      <alignment horizontal="right"/>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76" fontId="3" fillId="0" borderId="1" xfId="0" applyNumberFormat="1" applyFont="1" applyBorder="1" applyAlignment="1">
      <alignment vertical="center" wrapText="1"/>
    </xf>
    <xf numFmtId="0" fontId="2" fillId="2" borderId="1" xfId="0" applyFont="1" applyFill="1" applyBorder="1" applyAlignment="1">
      <alignment vertical="center" wrapText="1"/>
    </xf>
    <xf numFmtId="176" fontId="2" fillId="0" borderId="1" xfId="0" applyNumberFormat="1" applyFont="1" applyBorder="1" applyAlignment="1">
      <alignment vertical="center" wrapText="1"/>
    </xf>
    <xf numFmtId="176" fontId="3" fillId="0" borderId="1" xfId="0" applyNumberFormat="1" applyFont="1" applyBorder="1" applyAlignment="1">
      <alignment horizontal="righ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8" fillId="0" borderId="0" xfId="53"/>
    <xf numFmtId="0" fontId="9" fillId="3" borderId="0" xfId="53" applyFont="1" applyFill="1" applyBorder="1" applyAlignment="1">
      <alignment horizontal="left" vertical="center"/>
    </xf>
    <xf numFmtId="0" fontId="10" fillId="3" borderId="0" xfId="53" applyFont="1" applyFill="1" applyBorder="1" applyAlignment="1">
      <alignment horizontal="center" vertical="center"/>
    </xf>
    <xf numFmtId="0" fontId="11" fillId="3" borderId="8" xfId="53" applyFont="1" applyFill="1" applyBorder="1" applyAlignment="1">
      <alignment horizontal="left" vertical="center"/>
    </xf>
    <xf numFmtId="0" fontId="9" fillId="3" borderId="8" xfId="53" applyFont="1" applyFill="1" applyBorder="1" applyAlignment="1">
      <alignment horizontal="left" vertical="center"/>
    </xf>
    <xf numFmtId="0" fontId="11" fillId="3" borderId="8" xfId="53" applyFont="1" applyFill="1" applyBorder="1" applyAlignment="1">
      <alignment horizontal="center" vertical="center"/>
    </xf>
    <xf numFmtId="0" fontId="12" fillId="4" borderId="9" xfId="53" applyFont="1" applyFill="1" applyBorder="1" applyAlignment="1">
      <alignment horizontal="distributed" vertical="center"/>
    </xf>
    <xf numFmtId="0" fontId="12" fillId="0" borderId="10" xfId="53" applyFont="1" applyBorder="1" applyAlignment="1">
      <alignment horizontal="distributed" vertical="center"/>
    </xf>
    <xf numFmtId="0" fontId="12" fillId="4" borderId="10" xfId="53" applyFont="1" applyFill="1" applyBorder="1" applyAlignment="1">
      <alignment horizontal="center" vertical="center" wrapText="1"/>
    </xf>
    <xf numFmtId="0" fontId="12" fillId="0" borderId="10" xfId="53" applyFont="1" applyBorder="1" applyAlignment="1">
      <alignment horizontal="center" vertical="center" wrapText="1"/>
    </xf>
    <xf numFmtId="0" fontId="12" fillId="4" borderId="9" xfId="53" applyFont="1" applyFill="1" applyBorder="1" applyAlignment="1">
      <alignment horizontal="center" vertical="center" wrapText="1"/>
    </xf>
    <xf numFmtId="0" fontId="12" fillId="4" borderId="10" xfId="53" applyFont="1" applyFill="1" applyBorder="1" applyAlignment="1">
      <alignment horizontal="center" vertical="center" shrinkToFit="1"/>
    </xf>
    <xf numFmtId="0" fontId="12" fillId="0" borderId="9" xfId="53" applyFont="1" applyBorder="1" applyAlignment="1">
      <alignment horizontal="center" vertical="center" wrapText="1"/>
    </xf>
    <xf numFmtId="0" fontId="12" fillId="0" borderId="10" xfId="53" applyFont="1" applyBorder="1" applyAlignment="1">
      <alignment horizontal="center" vertical="center" shrinkToFit="1"/>
    </xf>
    <xf numFmtId="0" fontId="12" fillId="4" borderId="9" xfId="53" applyFont="1" applyFill="1" applyBorder="1" applyAlignment="1">
      <alignment horizontal="center" vertical="center"/>
    </xf>
    <xf numFmtId="0" fontId="12" fillId="0" borderId="10" xfId="53" applyFont="1" applyBorder="1" applyAlignment="1">
      <alignment horizontal="center" vertical="center"/>
    </xf>
    <xf numFmtId="4" fontId="13" fillId="3" borderId="10" xfId="53" applyNumberFormat="1" applyFont="1" applyFill="1" applyBorder="1" applyAlignment="1">
      <alignment horizontal="right" vertical="center" shrinkToFit="1"/>
    </xf>
    <xf numFmtId="0" fontId="12" fillId="3" borderId="9" xfId="53" applyFont="1" applyFill="1" applyBorder="1" applyAlignment="1">
      <alignment horizontal="left" vertical="center" shrinkToFit="1"/>
    </xf>
    <xf numFmtId="0" fontId="12" fillId="0" borderId="10" xfId="53" applyFont="1" applyBorder="1" applyAlignment="1">
      <alignment horizontal="left" vertical="center" shrinkToFit="1"/>
    </xf>
    <xf numFmtId="0" fontId="12" fillId="5" borderId="10" xfId="53" applyFont="1" applyFill="1" applyBorder="1" applyAlignment="1">
      <alignment horizontal="left" vertical="center" shrinkToFit="1"/>
    </xf>
    <xf numFmtId="4" fontId="12" fillId="3" borderId="10" xfId="53" applyNumberFormat="1" applyFont="1" applyFill="1" applyBorder="1" applyAlignment="1">
      <alignment horizontal="right" vertical="center" shrinkToFit="1"/>
    </xf>
    <xf numFmtId="0" fontId="12" fillId="3" borderId="0" xfId="53" applyFont="1" applyFill="1" applyBorder="1" applyAlignment="1">
      <alignment horizontal="left" vertical="center" shrinkToFit="1"/>
    </xf>
    <xf numFmtId="0" fontId="12" fillId="0" borderId="0" xfId="53" applyFont="1" applyBorder="1" applyAlignment="1">
      <alignment horizontal="left" vertical="center" shrinkToFit="1"/>
    </xf>
    <xf numFmtId="0" fontId="14" fillId="6" borderId="0" xfId="0" applyFont="1" applyFill="1"/>
    <xf numFmtId="0" fontId="0" fillId="6" borderId="0" xfId="0" applyFill="1"/>
    <xf numFmtId="0" fontId="8" fillId="0" borderId="0" xfId="53" applyBorder="1"/>
    <xf numFmtId="0" fontId="11" fillId="3" borderId="0" xfId="53" applyFont="1" applyFill="1" applyBorder="1" applyAlignment="1">
      <alignment horizontal="right" vertical="center"/>
    </xf>
    <xf numFmtId="0" fontId="11" fillId="3" borderId="8" xfId="53" applyFont="1" applyFill="1" applyBorder="1" applyAlignment="1">
      <alignment horizontal="right" vertical="center"/>
    </xf>
    <xf numFmtId="0" fontId="8" fillId="0" borderId="0" xfId="55"/>
    <xf numFmtId="0" fontId="9" fillId="3" borderId="0" xfId="55" applyFont="1" applyFill="1" applyBorder="1" applyAlignment="1">
      <alignment horizontal="left" vertical="center"/>
    </xf>
    <xf numFmtId="0" fontId="15" fillId="3" borderId="0" xfId="55" applyFont="1" applyFill="1" applyBorder="1" applyAlignment="1">
      <alignment horizontal="center" vertical="center"/>
    </xf>
    <xf numFmtId="0" fontId="16" fillId="3" borderId="0" xfId="55" applyFont="1" applyFill="1" applyBorder="1" applyAlignment="1">
      <alignment horizontal="left" vertical="center"/>
    </xf>
    <xf numFmtId="0" fontId="16" fillId="3" borderId="8" xfId="55" applyFont="1" applyFill="1" applyBorder="1" applyAlignment="1">
      <alignment horizontal="left" vertical="center"/>
    </xf>
    <xf numFmtId="0" fontId="9" fillId="3" borderId="8" xfId="55" applyFont="1" applyFill="1" applyBorder="1" applyAlignment="1">
      <alignment horizontal="left" vertical="center"/>
    </xf>
    <xf numFmtId="0" fontId="16" fillId="3" borderId="8" xfId="55" applyFont="1" applyFill="1" applyBorder="1" applyAlignment="1">
      <alignment horizontal="center" vertical="center"/>
    </xf>
    <xf numFmtId="0" fontId="12" fillId="4" borderId="9" xfId="55" applyFont="1" applyFill="1" applyBorder="1" applyAlignment="1">
      <alignment horizontal="center" vertical="center" wrapText="1"/>
    </xf>
    <xf numFmtId="0" fontId="12" fillId="0" borderId="10" xfId="55" applyFont="1" applyBorder="1" applyAlignment="1">
      <alignment horizontal="center" vertical="center" wrapText="1"/>
    </xf>
    <xf numFmtId="0" fontId="12" fillId="4" borderId="10" xfId="55" applyFont="1" applyFill="1" applyBorder="1" applyAlignment="1">
      <alignment horizontal="center" vertical="center" wrapText="1"/>
    </xf>
    <xf numFmtId="0" fontId="12" fillId="0" borderId="9" xfId="55" applyFont="1" applyBorder="1" applyAlignment="1">
      <alignment horizontal="center" vertical="center" wrapText="1"/>
    </xf>
    <xf numFmtId="4" fontId="12" fillId="7" borderId="9" xfId="55" applyNumberFormat="1" applyFont="1" applyFill="1" applyBorder="1" applyAlignment="1">
      <alignment horizontal="right" vertical="center" shrinkToFit="1"/>
    </xf>
    <xf numFmtId="4" fontId="12" fillId="3" borderId="10" xfId="55" applyNumberFormat="1" applyFont="1" applyFill="1" applyBorder="1" applyAlignment="1">
      <alignment horizontal="right" vertical="center" shrinkToFit="1"/>
    </xf>
    <xf numFmtId="4" fontId="12" fillId="7" borderId="10" xfId="55" applyNumberFormat="1" applyFont="1" applyFill="1" applyBorder="1" applyAlignment="1">
      <alignment horizontal="right" vertical="center" shrinkToFit="1"/>
    </xf>
    <xf numFmtId="4" fontId="12" fillId="3" borderId="10" xfId="0" applyNumberFormat="1" applyFont="1" applyFill="1" applyBorder="1" applyAlignment="1">
      <alignment horizontal="right" vertical="center" shrinkToFit="1"/>
    </xf>
    <xf numFmtId="0" fontId="12" fillId="3" borderId="0" xfId="55" applyFont="1" applyFill="1" applyBorder="1" applyAlignment="1">
      <alignment horizontal="left" vertical="center" wrapText="1"/>
    </xf>
    <xf numFmtId="0" fontId="12" fillId="0" borderId="0" xfId="55" applyFont="1" applyBorder="1" applyAlignment="1">
      <alignment horizontal="left" vertical="center" wrapText="1"/>
    </xf>
    <xf numFmtId="10" fontId="8" fillId="0" borderId="0" xfId="11" applyNumberFormat="1" applyFont="1" applyFill="1" applyBorder="1" applyAlignment="1" applyProtection="1"/>
    <xf numFmtId="0" fontId="8" fillId="0" borderId="0" xfId="55" applyBorder="1"/>
    <xf numFmtId="0" fontId="16" fillId="3" borderId="0" xfId="55" applyFont="1" applyFill="1" applyBorder="1" applyAlignment="1">
      <alignment horizontal="right" vertical="center"/>
    </xf>
    <xf numFmtId="0" fontId="16" fillId="3" borderId="8" xfId="55" applyFont="1" applyFill="1" applyBorder="1" applyAlignment="1">
      <alignment horizontal="right" vertical="center"/>
    </xf>
    <xf numFmtId="0" fontId="8" fillId="0" borderId="0" xfId="18"/>
    <xf numFmtId="0" fontId="16" fillId="3" borderId="0" xfId="18" applyFont="1" applyFill="1" applyBorder="1" applyAlignment="1">
      <alignment horizontal="left" vertical="center"/>
    </xf>
    <xf numFmtId="0" fontId="9" fillId="3" borderId="0" xfId="18" applyFont="1" applyFill="1" applyBorder="1" applyAlignment="1">
      <alignment horizontal="left" vertical="center"/>
    </xf>
    <xf numFmtId="0" fontId="10" fillId="3" borderId="0" xfId="18" applyFont="1" applyFill="1" applyBorder="1" applyAlignment="1">
      <alignment horizontal="center" vertical="center"/>
    </xf>
    <xf numFmtId="0" fontId="17" fillId="3" borderId="8" xfId="18" applyFont="1" applyFill="1" applyBorder="1" applyAlignment="1">
      <alignment horizontal="left" vertical="center"/>
    </xf>
    <xf numFmtId="0" fontId="9" fillId="3" borderId="8" xfId="18" applyFont="1" applyFill="1" applyBorder="1" applyAlignment="1">
      <alignment horizontal="left" vertical="center"/>
    </xf>
    <xf numFmtId="0" fontId="11" fillId="3" borderId="8" xfId="18" applyFont="1" applyFill="1" applyBorder="1" applyAlignment="1">
      <alignment horizontal="center" vertical="center"/>
    </xf>
    <xf numFmtId="0" fontId="12" fillId="4" borderId="9" xfId="18" applyFont="1" applyFill="1" applyBorder="1" applyAlignment="1">
      <alignment horizontal="center" vertical="center" shrinkToFit="1"/>
    </xf>
    <xf numFmtId="0" fontId="12" fillId="0" borderId="10" xfId="18" applyFont="1" applyBorder="1" applyAlignment="1">
      <alignment horizontal="center" vertical="center" shrinkToFit="1"/>
    </xf>
    <xf numFmtId="0" fontId="12" fillId="4" borderId="10" xfId="18" applyFont="1" applyFill="1" applyBorder="1" applyAlignment="1">
      <alignment horizontal="center" vertical="center" shrinkToFit="1"/>
    </xf>
    <xf numFmtId="0" fontId="12" fillId="4" borderId="9" xfId="18" applyFont="1" applyFill="1" applyBorder="1" applyAlignment="1">
      <alignment horizontal="center" vertical="center" wrapText="1"/>
    </xf>
    <xf numFmtId="0" fontId="12" fillId="4" borderId="10" xfId="18" applyFont="1" applyFill="1" applyBorder="1" applyAlignment="1">
      <alignment horizontal="center" vertical="center" wrapText="1"/>
    </xf>
    <xf numFmtId="0" fontId="12" fillId="0" borderId="9" xfId="18" applyFont="1" applyBorder="1" applyAlignment="1">
      <alignment horizontal="center" vertical="center" wrapText="1"/>
    </xf>
    <xf numFmtId="0" fontId="12" fillId="0" borderId="10" xfId="18" applyFont="1" applyBorder="1" applyAlignment="1">
      <alignment horizontal="center" vertical="center" wrapText="1"/>
    </xf>
    <xf numFmtId="0" fontId="12" fillId="4" borderId="9" xfId="18" applyFont="1" applyFill="1" applyBorder="1" applyAlignment="1">
      <alignment horizontal="left" vertical="center" shrinkToFit="1"/>
    </xf>
    <xf numFmtId="0" fontId="12" fillId="4" borderId="10" xfId="18" applyFont="1" applyFill="1" applyBorder="1" applyAlignment="1">
      <alignment horizontal="left" vertical="center" shrinkToFit="1"/>
    </xf>
    <xf numFmtId="0" fontId="12" fillId="3" borderId="10" xfId="0" applyFont="1" applyFill="1" applyBorder="1" applyAlignment="1">
      <alignment horizontal="right" vertical="center" shrinkToFit="1"/>
    </xf>
    <xf numFmtId="0" fontId="12" fillId="3" borderId="0" xfId="18" applyFont="1" applyFill="1" applyBorder="1" applyAlignment="1">
      <alignment horizontal="left" vertical="center" shrinkToFit="1"/>
    </xf>
    <xf numFmtId="0" fontId="12" fillId="0" borderId="0" xfId="18" applyFont="1" applyBorder="1" applyAlignment="1">
      <alignment horizontal="left" vertical="center" shrinkToFit="1"/>
    </xf>
    <xf numFmtId="0" fontId="9" fillId="0" borderId="0" xfId="18" applyFont="1" applyBorder="1" applyAlignment="1">
      <alignment horizontal="left" vertical="center"/>
    </xf>
    <xf numFmtId="0" fontId="18" fillId="0" borderId="0" xfId="18" applyFont="1" applyBorder="1" applyAlignment="1">
      <alignment horizontal="center" vertical="center"/>
    </xf>
    <xf numFmtId="0" fontId="8" fillId="0" borderId="0" xfId="18" applyBorder="1"/>
    <xf numFmtId="0" fontId="18" fillId="3" borderId="0" xfId="18" applyFont="1" applyFill="1" applyBorder="1" applyAlignment="1">
      <alignment horizontal="right" vertical="center"/>
    </xf>
    <xf numFmtId="0" fontId="18" fillId="3" borderId="8" xfId="18" applyFont="1" applyFill="1" applyBorder="1" applyAlignment="1">
      <alignment horizontal="right" vertical="center"/>
    </xf>
    <xf numFmtId="0" fontId="9" fillId="0" borderId="11" xfId="18" applyFont="1" applyBorder="1" applyAlignment="1">
      <alignment horizontal="left" vertical="center"/>
    </xf>
    <xf numFmtId="0" fontId="8" fillId="0" borderId="0" xfId="32"/>
    <xf numFmtId="0" fontId="9" fillId="3" borderId="0" xfId="32" applyFont="1" applyFill="1" applyBorder="1" applyAlignment="1">
      <alignment horizontal="left" vertical="center"/>
    </xf>
    <xf numFmtId="0" fontId="10" fillId="3" borderId="0" xfId="32" applyFont="1" applyFill="1" applyBorder="1" applyAlignment="1">
      <alignment horizontal="center" vertical="center"/>
    </xf>
    <xf numFmtId="0" fontId="8" fillId="0" borderId="0" xfId="32" applyBorder="1"/>
    <xf numFmtId="0" fontId="11" fillId="3" borderId="0" xfId="32" applyFont="1" applyFill="1" applyBorder="1" applyAlignment="1">
      <alignment horizontal="right" vertical="center"/>
    </xf>
    <xf numFmtId="0" fontId="11" fillId="3" borderId="8" xfId="32" applyFont="1" applyFill="1" applyBorder="1" applyAlignment="1">
      <alignment horizontal="left" vertical="center"/>
    </xf>
    <xf numFmtId="0" fontId="9" fillId="3" borderId="8" xfId="32" applyFont="1" applyFill="1" applyBorder="1" applyAlignment="1">
      <alignment horizontal="left" vertical="center"/>
    </xf>
    <xf numFmtId="0" fontId="11" fillId="3" borderId="8" xfId="32" applyFont="1" applyFill="1" applyBorder="1" applyAlignment="1">
      <alignment horizontal="center" vertical="center"/>
    </xf>
    <xf numFmtId="0" fontId="11" fillId="3" borderId="8" xfId="32" applyFont="1" applyFill="1" applyBorder="1" applyAlignment="1">
      <alignment horizontal="right" vertical="center"/>
    </xf>
    <xf numFmtId="0" fontId="12" fillId="4" borderId="9" xfId="32" applyFont="1" applyFill="1" applyBorder="1" applyAlignment="1">
      <alignment horizontal="distributed" vertical="center"/>
    </xf>
    <xf numFmtId="0" fontId="12" fillId="0" borderId="10" xfId="32" applyFont="1" applyBorder="1" applyAlignment="1">
      <alignment horizontal="distributed" vertical="center"/>
    </xf>
    <xf numFmtId="0" fontId="12" fillId="4" borderId="10" xfId="32" applyFont="1" applyFill="1" applyBorder="1" applyAlignment="1">
      <alignment horizontal="center" vertical="center" wrapText="1"/>
    </xf>
    <xf numFmtId="0" fontId="12" fillId="0" borderId="10" xfId="32" applyFont="1" applyBorder="1" applyAlignment="1">
      <alignment horizontal="center" vertical="center" wrapText="1"/>
    </xf>
    <xf numFmtId="0" fontId="12" fillId="4" borderId="9" xfId="32" applyFont="1" applyFill="1" applyBorder="1" applyAlignment="1">
      <alignment horizontal="center" vertical="center" wrapText="1"/>
    </xf>
    <xf numFmtId="0" fontId="12" fillId="4" borderId="10" xfId="32" applyFont="1" applyFill="1" applyBorder="1" applyAlignment="1">
      <alignment horizontal="center" vertical="center" shrinkToFit="1"/>
    </xf>
    <xf numFmtId="0" fontId="12" fillId="0" borderId="9" xfId="32" applyFont="1" applyBorder="1" applyAlignment="1">
      <alignment horizontal="center" vertical="center" wrapText="1"/>
    </xf>
    <xf numFmtId="0" fontId="12" fillId="0" borderId="10" xfId="32" applyFont="1" applyBorder="1" applyAlignment="1">
      <alignment horizontal="center" vertical="center" shrinkToFit="1"/>
    </xf>
    <xf numFmtId="0" fontId="12" fillId="4" borderId="9" xfId="32" applyFont="1" applyFill="1" applyBorder="1" applyAlignment="1">
      <alignment horizontal="center" vertical="center"/>
    </xf>
    <xf numFmtId="0" fontId="12" fillId="0" borderId="10" xfId="32" applyFont="1" applyBorder="1" applyAlignment="1">
      <alignment horizontal="center" vertical="center"/>
    </xf>
    <xf numFmtId="4" fontId="13" fillId="3" borderId="10" xfId="0" applyNumberFormat="1" applyFont="1" applyFill="1" applyBorder="1" applyAlignment="1">
      <alignment horizontal="right" vertical="center" shrinkToFit="1"/>
    </xf>
    <xf numFmtId="0" fontId="13" fillId="4"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3" fillId="4" borderId="10" xfId="0" applyFont="1" applyFill="1" applyBorder="1" applyAlignment="1">
      <alignment horizontal="left" vertical="center" shrinkToFit="1"/>
    </xf>
    <xf numFmtId="4" fontId="13" fillId="4" borderId="10" xfId="0" applyNumberFormat="1" applyFont="1" applyFill="1" applyBorder="1" applyAlignment="1">
      <alignment horizontal="right" vertical="center" shrinkToFit="1"/>
    </xf>
    <xf numFmtId="0" fontId="12" fillId="3" borderId="9" xfId="0" applyFont="1" applyFill="1" applyBorder="1" applyAlignment="1">
      <alignment horizontal="left" vertical="center" shrinkToFit="1"/>
    </xf>
    <xf numFmtId="0" fontId="12" fillId="5" borderId="10" xfId="0" applyFont="1" applyFill="1" applyBorder="1" applyAlignment="1">
      <alignment horizontal="left" vertical="center" shrinkToFit="1"/>
    </xf>
    <xf numFmtId="0" fontId="8" fillId="0" borderId="0" xfId="51"/>
    <xf numFmtId="0" fontId="9" fillId="3" borderId="0" xfId="51" applyFont="1" applyFill="1" applyBorder="1" applyAlignment="1">
      <alignment horizontal="left" vertical="center"/>
    </xf>
    <xf numFmtId="0" fontId="10" fillId="3" borderId="0" xfId="51" applyFont="1" applyFill="1" applyBorder="1" applyAlignment="1">
      <alignment horizontal="center" vertical="center"/>
    </xf>
    <xf numFmtId="0" fontId="11" fillId="3" borderId="0" xfId="51" applyFont="1" applyFill="1" applyBorder="1" applyAlignment="1">
      <alignment horizontal="right" vertical="center"/>
    </xf>
    <xf numFmtId="0" fontId="11" fillId="3" borderId="8" xfId="51" applyFont="1" applyFill="1" applyBorder="1" applyAlignment="1">
      <alignment horizontal="left" vertical="center"/>
    </xf>
    <xf numFmtId="0" fontId="9" fillId="3" borderId="8" xfId="51" applyFont="1" applyFill="1" applyBorder="1" applyAlignment="1">
      <alignment horizontal="left" vertical="center"/>
    </xf>
    <xf numFmtId="0" fontId="11" fillId="3" borderId="8" xfId="51" applyFont="1" applyFill="1" applyBorder="1" applyAlignment="1">
      <alignment horizontal="center" vertical="center"/>
    </xf>
    <xf numFmtId="0" fontId="11" fillId="3" borderId="8" xfId="51" applyFont="1" applyFill="1" applyBorder="1" applyAlignment="1">
      <alignment horizontal="right" vertical="center"/>
    </xf>
    <xf numFmtId="0" fontId="12" fillId="4" borderId="9" xfId="51" applyFont="1" applyFill="1" applyBorder="1" applyAlignment="1">
      <alignment horizontal="center" vertical="center"/>
    </xf>
    <xf numFmtId="0" fontId="12" fillId="0" borderId="10" xfId="51" applyFont="1" applyBorder="1" applyAlignment="1">
      <alignment horizontal="center" vertical="center"/>
    </xf>
    <xf numFmtId="0" fontId="12" fillId="4" borderId="10" xfId="51" applyFont="1" applyFill="1" applyBorder="1" applyAlignment="1">
      <alignment horizontal="center" vertical="center"/>
    </xf>
    <xf numFmtId="0" fontId="12" fillId="4" borderId="9" xfId="51" applyFont="1" applyFill="1" applyBorder="1" applyAlignment="1">
      <alignment horizontal="distributed" vertical="center" wrapText="1"/>
    </xf>
    <xf numFmtId="0" fontId="12" fillId="4" borderId="10" xfId="51" applyFont="1" applyFill="1" applyBorder="1" applyAlignment="1">
      <alignment horizontal="center" vertical="center" wrapText="1"/>
    </xf>
    <xf numFmtId="0" fontId="12" fillId="4" borderId="10" xfId="51" applyFont="1" applyFill="1" applyBorder="1" applyAlignment="1">
      <alignment horizontal="distributed" vertical="distributed" wrapText="1"/>
    </xf>
    <xf numFmtId="0" fontId="12" fillId="0" borderId="9" xfId="51" applyFont="1" applyBorder="1" applyAlignment="1">
      <alignment horizontal="distributed" vertical="center" wrapText="1"/>
    </xf>
    <xf numFmtId="0" fontId="12" fillId="0" borderId="10" xfId="51" applyFont="1" applyBorder="1" applyAlignment="1">
      <alignment horizontal="center" vertical="center" wrapText="1"/>
    </xf>
    <xf numFmtId="0" fontId="12" fillId="0" borderId="10" xfId="51" applyFont="1" applyBorder="1" applyAlignment="1">
      <alignment horizontal="distributed" vertical="distributed" wrapText="1"/>
    </xf>
    <xf numFmtId="0" fontId="12" fillId="4" borderId="9" xfId="51" applyFont="1" applyFill="1" applyBorder="1" applyAlignment="1">
      <alignment horizontal="distributed" vertical="center"/>
    </xf>
    <xf numFmtId="0" fontId="12" fillId="4" borderId="10" xfId="51" applyFont="1" applyFill="1" applyBorder="1" applyAlignment="1">
      <alignment horizontal="distributed" vertical="distributed"/>
    </xf>
    <xf numFmtId="0" fontId="12" fillId="4" borderId="9" xfId="51" applyFont="1" applyFill="1" applyBorder="1" applyAlignment="1">
      <alignment horizontal="left" vertical="center"/>
    </xf>
    <xf numFmtId="0" fontId="12" fillId="4" borderId="10" xfId="51" applyFont="1" applyFill="1" applyBorder="1" applyAlignment="1">
      <alignment horizontal="left" vertical="center" shrinkToFit="1"/>
    </xf>
    <xf numFmtId="0" fontId="12" fillId="4" borderId="10" xfId="51" applyFont="1" applyFill="1" applyBorder="1" applyAlignment="1">
      <alignment horizontal="left" vertical="center"/>
    </xf>
    <xf numFmtId="0" fontId="13" fillId="4" borderId="9" xfId="51" applyFont="1" applyFill="1" applyBorder="1" applyAlignment="1">
      <alignment horizontal="center" vertical="center"/>
    </xf>
    <xf numFmtId="0" fontId="13" fillId="4" borderId="10" xfId="51" applyFont="1" applyFill="1" applyBorder="1" applyAlignment="1">
      <alignment horizontal="center" vertical="center"/>
    </xf>
    <xf numFmtId="0" fontId="13" fillId="4" borderId="9" xfId="51" applyFont="1" applyFill="1" applyBorder="1" applyAlignment="1">
      <alignment horizontal="distributed" vertical="center"/>
    </xf>
    <xf numFmtId="0" fontId="13" fillId="4" borderId="10" xfId="51" applyFont="1" applyFill="1" applyBorder="1" applyAlignment="1">
      <alignment horizontal="distributed" vertical="center"/>
    </xf>
    <xf numFmtId="0" fontId="12" fillId="3" borderId="0" xfId="51" applyFont="1" applyFill="1" applyBorder="1" applyAlignment="1">
      <alignment horizontal="left" vertical="center" wrapText="1"/>
    </xf>
    <xf numFmtId="0" fontId="12" fillId="0" borderId="0" xfId="51" applyFont="1" applyBorder="1" applyAlignment="1">
      <alignment horizontal="left" vertical="center" wrapText="1"/>
    </xf>
    <xf numFmtId="0" fontId="9" fillId="0" borderId="0" xfId="51" applyFont="1" applyBorder="1" applyAlignment="1">
      <alignment horizontal="left" vertical="center"/>
    </xf>
    <xf numFmtId="0" fontId="11" fillId="0" borderId="0" xfId="51" applyFont="1" applyBorder="1" applyAlignment="1">
      <alignment horizontal="center" vertical="center"/>
    </xf>
    <xf numFmtId="0" fontId="9" fillId="0" borderId="11" xfId="51" applyFont="1" applyBorder="1" applyAlignment="1">
      <alignment horizontal="left" vertical="center"/>
    </xf>
    <xf numFmtId="0" fontId="16" fillId="0" borderId="0" xfId="51" applyFont="1" applyBorder="1" applyAlignment="1">
      <alignment horizontal="center" vertical="center"/>
    </xf>
    <xf numFmtId="0" fontId="8" fillId="0" borderId="0" xfId="51" applyBorder="1"/>
    <xf numFmtId="0" fontId="8" fillId="0" borderId="0" xfId="56"/>
    <xf numFmtId="0" fontId="9" fillId="3" borderId="0" xfId="56" applyFont="1" applyFill="1" applyBorder="1" applyAlignment="1">
      <alignment horizontal="left" vertical="center"/>
    </xf>
    <xf numFmtId="0" fontId="10" fillId="3" borderId="0" xfId="56" applyFont="1" applyFill="1" applyBorder="1" applyAlignment="1">
      <alignment horizontal="center" vertical="center"/>
    </xf>
    <xf numFmtId="0" fontId="11" fillId="3" borderId="8" xfId="56" applyFont="1" applyFill="1" applyBorder="1" applyAlignment="1">
      <alignment horizontal="left" vertical="center"/>
    </xf>
    <xf numFmtId="0" fontId="9" fillId="3" borderId="8" xfId="56" applyFont="1" applyFill="1" applyBorder="1" applyAlignment="1">
      <alignment horizontal="left" vertical="center"/>
    </xf>
    <xf numFmtId="0" fontId="11" fillId="3" borderId="0" xfId="56" applyFont="1" applyFill="1" applyBorder="1" applyAlignment="1">
      <alignment horizontal="center" vertical="center"/>
    </xf>
    <xf numFmtId="0" fontId="12" fillId="4" borderId="9" xfId="52" applyFont="1" applyFill="1" applyBorder="1" applyAlignment="1">
      <alignment horizontal="distributed" vertical="center"/>
    </xf>
    <xf numFmtId="0" fontId="12" fillId="0" borderId="10" xfId="52" applyFont="1" applyBorder="1" applyAlignment="1">
      <alignment horizontal="distributed" vertical="center"/>
    </xf>
    <xf numFmtId="0" fontId="12" fillId="4" borderId="10" xfId="52" applyFont="1" applyFill="1" applyBorder="1" applyAlignment="1">
      <alignment horizontal="center" vertical="center" wrapText="1"/>
    </xf>
    <xf numFmtId="0" fontId="12" fillId="4" borderId="9" xfId="52" applyFont="1" applyFill="1" applyBorder="1" applyAlignment="1">
      <alignment horizontal="center" vertical="center" wrapText="1"/>
    </xf>
    <xf numFmtId="0" fontId="12" fillId="0" borderId="10" xfId="52" applyFont="1" applyBorder="1" applyAlignment="1">
      <alignment horizontal="center" vertical="center" wrapText="1"/>
    </xf>
    <xf numFmtId="0" fontId="12" fillId="4" borderId="10" xfId="52" applyFont="1" applyFill="1" applyBorder="1" applyAlignment="1">
      <alignment horizontal="center" vertical="center" shrinkToFit="1"/>
    </xf>
    <xf numFmtId="0" fontId="12" fillId="0" borderId="9" xfId="52" applyFont="1" applyBorder="1" applyAlignment="1">
      <alignment horizontal="center" vertical="center" wrapText="1"/>
    </xf>
    <xf numFmtId="0" fontId="12" fillId="0" borderId="10" xfId="52" applyFont="1" applyBorder="1" applyAlignment="1">
      <alignment horizontal="center" vertical="center" shrinkToFit="1"/>
    </xf>
    <xf numFmtId="0" fontId="12" fillId="4" borderId="9" xfId="56" applyFont="1" applyFill="1" applyBorder="1" applyAlignment="1">
      <alignment horizontal="center" vertical="center"/>
    </xf>
    <xf numFmtId="0" fontId="12" fillId="0" borderId="10" xfId="56" applyFont="1" applyBorder="1" applyAlignment="1">
      <alignment horizontal="center" vertical="center"/>
    </xf>
    <xf numFmtId="0" fontId="12" fillId="4" borderId="10" xfId="56" applyFont="1" applyFill="1" applyBorder="1" applyAlignment="1">
      <alignment horizontal="center" vertical="center" wrapText="1"/>
    </xf>
    <xf numFmtId="0" fontId="12" fillId="4" borderId="9" xfId="56" applyFont="1" applyFill="1" applyBorder="1" applyAlignment="1">
      <alignment horizontal="distributed" vertical="center"/>
    </xf>
    <xf numFmtId="0" fontId="12" fillId="0" borderId="10" xfId="56" applyFont="1" applyBorder="1" applyAlignment="1">
      <alignment horizontal="distributed" vertical="center"/>
    </xf>
    <xf numFmtId="4" fontId="13" fillId="3" borderId="10" xfId="56" applyNumberFormat="1" applyFont="1" applyFill="1" applyBorder="1" applyAlignment="1">
      <alignment horizontal="right" vertical="center" shrinkToFit="1"/>
    </xf>
    <xf numFmtId="0" fontId="11" fillId="3" borderId="0" xfId="56" applyFont="1" applyFill="1" applyBorder="1" applyAlignment="1">
      <alignment horizontal="right" vertical="center"/>
    </xf>
    <xf numFmtId="0" fontId="8" fillId="0" borderId="0" xfId="52"/>
    <xf numFmtId="0" fontId="9" fillId="3" borderId="0" xfId="52" applyFont="1" applyFill="1" applyBorder="1" applyAlignment="1">
      <alignment horizontal="left" vertical="center"/>
    </xf>
    <xf numFmtId="0" fontId="10" fillId="3" borderId="0" xfId="52" applyFont="1" applyFill="1" applyBorder="1" applyAlignment="1">
      <alignment horizontal="center" vertical="center"/>
    </xf>
    <xf numFmtId="0" fontId="11" fillId="3" borderId="8" xfId="52" applyFont="1" applyFill="1" applyBorder="1" applyAlignment="1">
      <alignment horizontal="left" vertical="center"/>
    </xf>
    <xf numFmtId="0" fontId="9" fillId="3" borderId="8" xfId="52" applyFont="1" applyFill="1" applyBorder="1" applyAlignment="1">
      <alignment horizontal="left" vertical="center"/>
    </xf>
    <xf numFmtId="0" fontId="11" fillId="3" borderId="8" xfId="52" applyFont="1" applyFill="1" applyBorder="1" applyAlignment="1">
      <alignment horizontal="center" vertical="center"/>
    </xf>
    <xf numFmtId="0" fontId="12" fillId="4" borderId="9" xfId="52" applyFont="1" applyFill="1" applyBorder="1" applyAlignment="1">
      <alignment horizontal="center" vertical="center"/>
    </xf>
    <xf numFmtId="0" fontId="12" fillId="0" borderId="10" xfId="52" applyFont="1" applyBorder="1" applyAlignment="1">
      <alignment horizontal="center" vertical="center"/>
    </xf>
    <xf numFmtId="4" fontId="13" fillId="3" borderId="10" xfId="52" applyNumberFormat="1" applyFont="1" applyFill="1" applyBorder="1" applyAlignment="1">
      <alignment horizontal="right" vertical="center" shrinkToFit="1"/>
    </xf>
    <xf numFmtId="0" fontId="8" fillId="0" borderId="0" xfId="52" applyBorder="1"/>
    <xf numFmtId="0" fontId="11" fillId="3" borderId="0" xfId="52" applyFont="1" applyFill="1" applyBorder="1" applyAlignment="1">
      <alignment horizontal="right" vertical="center"/>
    </xf>
    <xf numFmtId="0" fontId="11" fillId="3" borderId="8" xfId="52" applyFont="1" applyFill="1" applyBorder="1" applyAlignment="1">
      <alignment horizontal="right" vertical="center"/>
    </xf>
    <xf numFmtId="0" fontId="8" fillId="0" borderId="0" xfId="54"/>
    <xf numFmtId="0" fontId="16" fillId="3" borderId="0" xfId="54" applyFont="1" applyFill="1" applyBorder="1" applyAlignment="1">
      <alignment horizontal="left" vertical="center"/>
    </xf>
    <xf numFmtId="0" fontId="9" fillId="3" borderId="0" xfId="54" applyFont="1" applyFill="1" applyBorder="1" applyAlignment="1">
      <alignment horizontal="left" vertical="center"/>
    </xf>
    <xf numFmtId="0" fontId="10" fillId="3" borderId="0" xfId="54" applyFont="1" applyFill="1" applyBorder="1" applyAlignment="1">
      <alignment horizontal="center" vertical="center"/>
    </xf>
    <xf numFmtId="0" fontId="8" fillId="0" borderId="0" xfId="54" applyBorder="1"/>
    <xf numFmtId="0" fontId="11" fillId="3" borderId="0" xfId="54" applyFont="1" applyFill="1" applyBorder="1" applyAlignment="1">
      <alignment horizontal="right" vertical="center"/>
    </xf>
    <xf numFmtId="0" fontId="11" fillId="3" borderId="8" xfId="54" applyFont="1" applyFill="1" applyBorder="1" applyAlignment="1">
      <alignment horizontal="left" vertical="center"/>
    </xf>
    <xf numFmtId="0" fontId="9" fillId="3" borderId="8" xfId="54" applyFont="1" applyFill="1" applyBorder="1" applyAlignment="1">
      <alignment horizontal="left" vertical="center"/>
    </xf>
    <xf numFmtId="0" fontId="19" fillId="3" borderId="8" xfId="54" applyFont="1" applyFill="1" applyBorder="1" applyAlignment="1">
      <alignment horizontal="center" vertical="center"/>
    </xf>
    <xf numFmtId="0" fontId="11" fillId="3" borderId="8" xfId="54" applyFont="1" applyFill="1" applyBorder="1" applyAlignment="1">
      <alignment horizontal="right" vertical="center"/>
    </xf>
    <xf numFmtId="0" fontId="12" fillId="4" borderId="9" xfId="54" applyFont="1" applyFill="1" applyBorder="1" applyAlignment="1">
      <alignment horizontal="distributed" vertical="center"/>
    </xf>
    <xf numFmtId="0" fontId="12" fillId="0" borderId="10" xfId="54" applyFont="1" applyBorder="1" applyAlignment="1">
      <alignment horizontal="distributed" vertical="center"/>
    </xf>
    <xf numFmtId="0" fontId="12" fillId="4" borderId="10" xfId="54" applyFont="1" applyFill="1" applyBorder="1" applyAlignment="1">
      <alignment horizontal="distributed" vertical="center"/>
    </xf>
    <xf numFmtId="0" fontId="12" fillId="4" borderId="10" xfId="54" applyFont="1" applyFill="1" applyBorder="1" applyAlignment="1">
      <alignment horizontal="center" vertical="center" shrinkToFit="1"/>
    </xf>
    <xf numFmtId="0" fontId="12" fillId="4" borderId="9" xfId="54" applyFont="1" applyFill="1" applyBorder="1" applyAlignment="1">
      <alignment horizontal="left" vertical="center" shrinkToFit="1"/>
    </xf>
    <xf numFmtId="4" fontId="12" fillId="3" borderId="10" xfId="54" applyNumberFormat="1" applyFont="1" applyFill="1" applyBorder="1" applyAlignment="1">
      <alignment horizontal="right" vertical="center" shrinkToFit="1"/>
    </xf>
    <xf numFmtId="0" fontId="12" fillId="4" borderId="10" xfId="54" applyFont="1" applyFill="1" applyBorder="1" applyAlignment="1">
      <alignment horizontal="left" vertical="center" shrinkToFit="1"/>
    </xf>
    <xf numFmtId="0" fontId="12" fillId="4" borderId="9" xfId="54" applyFont="1" applyFill="1" applyBorder="1" applyAlignment="1">
      <alignment horizontal="left" vertical="center"/>
    </xf>
    <xf numFmtId="0" fontId="12" fillId="3" borderId="10" xfId="54" applyFont="1" applyFill="1" applyBorder="1" applyAlignment="1">
      <alignment horizontal="right" vertical="center" shrinkToFit="1"/>
    </xf>
    <xf numFmtId="0" fontId="13" fillId="4" borderId="9" xfId="54" applyFont="1" applyFill="1" applyBorder="1" applyAlignment="1">
      <alignment horizontal="center" vertical="center" shrinkToFit="1"/>
    </xf>
    <xf numFmtId="0" fontId="13" fillId="4" borderId="10" xfId="54" applyFont="1" applyFill="1" applyBorder="1" applyAlignment="1">
      <alignment horizontal="center" vertical="center" shrinkToFit="1"/>
    </xf>
    <xf numFmtId="0" fontId="12" fillId="3" borderId="10" xfId="54" applyFont="1" applyFill="1" applyBorder="1" applyAlignment="1">
      <alignment horizontal="left" vertical="center" shrinkToFit="1"/>
    </xf>
    <xf numFmtId="0" fontId="13" fillId="4" borderId="9" xfId="54" applyFont="1" applyFill="1" applyBorder="1" applyAlignment="1">
      <alignment horizontal="distributed" vertical="center"/>
    </xf>
    <xf numFmtId="0" fontId="13" fillId="4" borderId="10" xfId="54" applyFont="1" applyFill="1" applyBorder="1" applyAlignment="1">
      <alignment horizontal="distributed" vertical="center"/>
    </xf>
    <xf numFmtId="0" fontId="12" fillId="3" borderId="0" xfId="54" applyFont="1" applyFill="1" applyBorder="1" applyAlignment="1">
      <alignment horizontal="left" vertical="center"/>
    </xf>
    <xf numFmtId="0" fontId="12" fillId="0" borderId="0" xfId="54" applyFont="1" applyBorder="1" applyAlignment="1">
      <alignment horizontal="left" vertical="center"/>
    </xf>
    <xf numFmtId="0" fontId="9" fillId="0" borderId="0" xfId="54" applyFont="1" applyBorder="1" applyAlignment="1">
      <alignment horizontal="left" vertical="center"/>
    </xf>
    <xf numFmtId="0" fontId="11" fillId="0" borderId="0" xfId="54" applyFont="1" applyBorder="1" applyAlignment="1">
      <alignment horizontal="center" vertical="center"/>
    </xf>
    <xf numFmtId="0" fontId="9" fillId="0" borderId="11" xfId="54"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HAXXI400X7_01_一般公共预算财政拨款基本支出决算表"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_HAXXI400X7_01_一般公共预算财政拨款支出决算表"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HAXXI400X7_01_财政拨款收入支出决算总表" xfId="51"/>
    <cellStyle name="常规_HAXXI400X7_01_收入决算表" xfId="52"/>
    <cellStyle name="常规_HAXXI400X7_01_政府性基金预算财政拨款收入支出决算表" xfId="53"/>
    <cellStyle name="常规_HAXXI400X7_01_收入支出决算总表" xfId="54"/>
    <cellStyle name="常规_HAXXI400X7_01_一般公共1预算财政拨款“三公”经费支出决算表" xfId="55"/>
    <cellStyle name="常规_HAXXI400X7_01_支出决算表" xfId="56"/>
  </cellStyles>
  <tableStyles count="0" defaultTableStyle="TableStyleMedium9" defaultPivotStyle="PivotStyleLight16"/>
  <colors>
    <mruColors>
      <color rgb="0000FF00"/>
      <color rgb="00CCFFFF"/>
      <color rgb="00FFFF00"/>
      <color rgb="00969696"/>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topLeftCell="A12" workbookViewId="0">
      <selection activeCell="C35" sqref="C35"/>
    </sheetView>
  </sheetViews>
  <sheetFormatPr defaultColWidth="9.13888888888889" defaultRowHeight="13.2" outlineLevelCol="6"/>
  <cols>
    <col min="1" max="1" width="40" style="192" customWidth="1"/>
    <col min="2" max="2" width="5.42592592592593" style="192" customWidth="1"/>
    <col min="3" max="3" width="21.4259259259259" style="192" customWidth="1"/>
    <col min="4" max="4" width="40" style="192" customWidth="1"/>
    <col min="5" max="5" width="5.42592592592593" style="192" customWidth="1"/>
    <col min="6" max="6" width="21.4259259259259" style="192" customWidth="1"/>
    <col min="7" max="16384" width="9.13888888888889" style="192"/>
  </cols>
  <sheetData>
    <row r="1" ht="18.75" customHeight="1" spans="1:7">
      <c r="A1" s="193"/>
      <c r="B1" s="194"/>
      <c r="C1" s="195" t="s">
        <v>0</v>
      </c>
      <c r="D1" s="194"/>
      <c r="E1" s="194"/>
      <c r="F1" s="194"/>
      <c r="G1" s="196"/>
    </row>
    <row r="2" ht="15" customHeight="1" spans="1:7">
      <c r="A2" s="193"/>
      <c r="B2" s="194"/>
      <c r="C2" s="194"/>
      <c r="D2" s="194"/>
      <c r="E2" s="194"/>
      <c r="F2" s="194"/>
      <c r="G2" s="196"/>
    </row>
    <row r="3" ht="15" customHeight="1" spans="1:7">
      <c r="A3" s="194"/>
      <c r="B3" s="194"/>
      <c r="C3" s="194"/>
      <c r="D3" s="194"/>
      <c r="E3" s="194"/>
      <c r="F3" s="197" t="s">
        <v>1</v>
      </c>
      <c r="G3" s="196"/>
    </row>
    <row r="4" ht="15" customHeight="1" spans="1:7">
      <c r="A4" s="198" t="s">
        <v>2</v>
      </c>
      <c r="B4" s="199"/>
      <c r="C4" s="200" t="s">
        <v>3</v>
      </c>
      <c r="D4" s="199"/>
      <c r="E4" s="199"/>
      <c r="F4" s="201" t="s">
        <v>4</v>
      </c>
      <c r="G4" s="196"/>
    </row>
    <row r="5" ht="15" customHeight="1" spans="1:6">
      <c r="A5" s="202" t="s">
        <v>5</v>
      </c>
      <c r="B5" s="203" t="s">
        <v>5</v>
      </c>
      <c r="C5" s="203" t="s">
        <v>5</v>
      </c>
      <c r="D5" s="204" t="s">
        <v>6</v>
      </c>
      <c r="E5" s="203" t="s">
        <v>6</v>
      </c>
      <c r="F5" s="203" t="s">
        <v>6</v>
      </c>
    </row>
    <row r="6" ht="15" customHeight="1" spans="1:6">
      <c r="A6" s="202" t="s">
        <v>7</v>
      </c>
      <c r="B6" s="205" t="s">
        <v>8</v>
      </c>
      <c r="C6" s="205" t="s">
        <v>9</v>
      </c>
      <c r="D6" s="204" t="s">
        <v>7</v>
      </c>
      <c r="E6" s="205" t="s">
        <v>8</v>
      </c>
      <c r="F6" s="205" t="s">
        <v>9</v>
      </c>
    </row>
    <row r="7" ht="15" customHeight="1" spans="1:6">
      <c r="A7" s="202" t="s">
        <v>10</v>
      </c>
      <c r="B7" s="205"/>
      <c r="C7" s="205" t="s">
        <v>11</v>
      </c>
      <c r="D7" s="204" t="s">
        <v>10</v>
      </c>
      <c r="E7" s="205"/>
      <c r="F7" s="205" t="s">
        <v>12</v>
      </c>
    </row>
    <row r="8" ht="15" customHeight="1" spans="1:6">
      <c r="A8" s="206" t="s">
        <v>13</v>
      </c>
      <c r="B8" s="205" t="s">
        <v>11</v>
      </c>
      <c r="C8" s="207">
        <v>802.39</v>
      </c>
      <c r="D8" s="208" t="s">
        <v>14</v>
      </c>
      <c r="E8" s="205" t="s">
        <v>15</v>
      </c>
      <c r="F8" s="207">
        <v>719.65</v>
      </c>
    </row>
    <row r="9" ht="15" customHeight="1" spans="1:6">
      <c r="A9" s="206" t="s">
        <v>16</v>
      </c>
      <c r="B9" s="205" t="s">
        <v>12</v>
      </c>
      <c r="C9" s="207"/>
      <c r="D9" s="208" t="s">
        <v>17</v>
      </c>
      <c r="E9" s="205" t="s">
        <v>18</v>
      </c>
      <c r="F9" s="207"/>
    </row>
    <row r="10" ht="15" customHeight="1" spans="1:6">
      <c r="A10" s="206" t="s">
        <v>19</v>
      </c>
      <c r="B10" s="205" t="s">
        <v>20</v>
      </c>
      <c r="C10" s="207"/>
      <c r="D10" s="208" t="s">
        <v>21</v>
      </c>
      <c r="E10" s="205" t="s">
        <v>22</v>
      </c>
      <c r="F10" s="207"/>
    </row>
    <row r="11" ht="15" customHeight="1" spans="1:6">
      <c r="A11" s="206" t="s">
        <v>23</v>
      </c>
      <c r="B11" s="205" t="s">
        <v>24</v>
      </c>
      <c r="C11" s="207"/>
      <c r="D11" s="208" t="s">
        <v>25</v>
      </c>
      <c r="E11" s="205" t="s">
        <v>26</v>
      </c>
      <c r="F11" s="207"/>
    </row>
    <row r="12" ht="15" customHeight="1" spans="1:6">
      <c r="A12" s="206" t="s">
        <v>27</v>
      </c>
      <c r="B12" s="205" t="s">
        <v>28</v>
      </c>
      <c r="C12" s="207"/>
      <c r="D12" s="208" t="s">
        <v>29</v>
      </c>
      <c r="E12" s="205" t="s">
        <v>30</v>
      </c>
      <c r="F12" s="207"/>
    </row>
    <row r="13" ht="15" customHeight="1" spans="1:6">
      <c r="A13" s="206" t="s">
        <v>31</v>
      </c>
      <c r="B13" s="205" t="s">
        <v>32</v>
      </c>
      <c r="C13" s="207"/>
      <c r="D13" s="208" t="s">
        <v>33</v>
      </c>
      <c r="E13" s="205" t="s">
        <v>34</v>
      </c>
      <c r="F13" s="207"/>
    </row>
    <row r="14" ht="15" customHeight="1" spans="1:6">
      <c r="A14" s="206" t="s">
        <v>35</v>
      </c>
      <c r="B14" s="205" t="s">
        <v>36</v>
      </c>
      <c r="C14" s="207"/>
      <c r="D14" s="208" t="s">
        <v>37</v>
      </c>
      <c r="E14" s="205" t="s">
        <v>38</v>
      </c>
      <c r="F14" s="207"/>
    </row>
    <row r="15" ht="15" customHeight="1" spans="1:6">
      <c r="A15" s="209"/>
      <c r="B15" s="205" t="s">
        <v>39</v>
      </c>
      <c r="C15" s="210"/>
      <c r="D15" s="208" t="s">
        <v>40</v>
      </c>
      <c r="E15" s="205" t="s">
        <v>41</v>
      </c>
      <c r="F15" s="207">
        <v>38.83</v>
      </c>
    </row>
    <row r="16" ht="15" customHeight="1" spans="1:6">
      <c r="A16" s="206"/>
      <c r="B16" s="205" t="s">
        <v>42</v>
      </c>
      <c r="C16" s="210"/>
      <c r="D16" s="208" t="s">
        <v>43</v>
      </c>
      <c r="E16" s="205" t="s">
        <v>44</v>
      </c>
      <c r="F16" s="207">
        <v>10.84</v>
      </c>
    </row>
    <row r="17" ht="15" customHeight="1" spans="1:6">
      <c r="A17" s="206"/>
      <c r="B17" s="205" t="s">
        <v>45</v>
      </c>
      <c r="C17" s="210"/>
      <c r="D17" s="208" t="s">
        <v>46</v>
      </c>
      <c r="E17" s="205" t="s">
        <v>47</v>
      </c>
      <c r="F17" s="207"/>
    </row>
    <row r="18" ht="15" customHeight="1" spans="1:6">
      <c r="A18" s="206"/>
      <c r="B18" s="205" t="s">
        <v>48</v>
      </c>
      <c r="C18" s="210"/>
      <c r="D18" s="208" t="s">
        <v>49</v>
      </c>
      <c r="E18" s="205" t="s">
        <v>50</v>
      </c>
      <c r="F18" s="207"/>
    </row>
    <row r="19" ht="15" customHeight="1" spans="1:6">
      <c r="A19" s="206"/>
      <c r="B19" s="205" t="s">
        <v>51</v>
      </c>
      <c r="C19" s="210"/>
      <c r="D19" s="208" t="s">
        <v>52</v>
      </c>
      <c r="E19" s="205" t="s">
        <v>53</v>
      </c>
      <c r="F19" s="207"/>
    </row>
    <row r="20" ht="15" customHeight="1" spans="1:6">
      <c r="A20" s="206"/>
      <c r="B20" s="205" t="s">
        <v>54</v>
      </c>
      <c r="C20" s="210"/>
      <c r="D20" s="208" t="s">
        <v>55</v>
      </c>
      <c r="E20" s="205" t="s">
        <v>56</v>
      </c>
      <c r="F20" s="207"/>
    </row>
    <row r="21" ht="15" customHeight="1" spans="1:6">
      <c r="A21" s="206"/>
      <c r="B21" s="205" t="s">
        <v>57</v>
      </c>
      <c r="C21" s="210"/>
      <c r="D21" s="208" t="s">
        <v>58</v>
      </c>
      <c r="E21" s="205" t="s">
        <v>59</v>
      </c>
      <c r="F21" s="207"/>
    </row>
    <row r="22" ht="15" customHeight="1" spans="1:6">
      <c r="A22" s="206"/>
      <c r="B22" s="205" t="s">
        <v>60</v>
      </c>
      <c r="C22" s="210"/>
      <c r="D22" s="208" t="s">
        <v>61</v>
      </c>
      <c r="E22" s="205" t="s">
        <v>62</v>
      </c>
      <c r="F22" s="207"/>
    </row>
    <row r="23" ht="15" customHeight="1" spans="1:6">
      <c r="A23" s="206"/>
      <c r="B23" s="205" t="s">
        <v>63</v>
      </c>
      <c r="C23" s="210"/>
      <c r="D23" s="208" t="s">
        <v>64</v>
      </c>
      <c r="E23" s="205" t="s">
        <v>65</v>
      </c>
      <c r="F23" s="207"/>
    </row>
    <row r="24" ht="15" customHeight="1" spans="1:6">
      <c r="A24" s="206"/>
      <c r="B24" s="205" t="s">
        <v>66</v>
      </c>
      <c r="C24" s="210"/>
      <c r="D24" s="208" t="s">
        <v>67</v>
      </c>
      <c r="E24" s="205" t="s">
        <v>68</v>
      </c>
      <c r="F24" s="207"/>
    </row>
    <row r="25" ht="15" customHeight="1" spans="1:6">
      <c r="A25" s="206"/>
      <c r="B25" s="205" t="s">
        <v>69</v>
      </c>
      <c r="C25" s="210"/>
      <c r="D25" s="208" t="s">
        <v>70</v>
      </c>
      <c r="E25" s="205" t="s">
        <v>71</v>
      </c>
      <c r="F25" s="207"/>
    </row>
    <row r="26" ht="15" customHeight="1" spans="1:6">
      <c r="A26" s="206"/>
      <c r="B26" s="205" t="s">
        <v>72</v>
      </c>
      <c r="C26" s="210"/>
      <c r="D26" s="208" t="s">
        <v>73</v>
      </c>
      <c r="E26" s="205" t="s">
        <v>74</v>
      </c>
      <c r="F26" s="207">
        <v>36.29</v>
      </c>
    </row>
    <row r="27" ht="15" customHeight="1" spans="1:6">
      <c r="A27" s="206"/>
      <c r="B27" s="205" t="s">
        <v>75</v>
      </c>
      <c r="C27" s="210"/>
      <c r="D27" s="208" t="s">
        <v>76</v>
      </c>
      <c r="E27" s="205" t="s">
        <v>77</v>
      </c>
      <c r="F27" s="207"/>
    </row>
    <row r="28" ht="15" customHeight="1" spans="1:6">
      <c r="A28" s="206"/>
      <c r="B28" s="205" t="s">
        <v>78</v>
      </c>
      <c r="C28" s="210"/>
      <c r="D28" s="208" t="s">
        <v>79</v>
      </c>
      <c r="E28" s="205" t="s">
        <v>80</v>
      </c>
      <c r="F28" s="207"/>
    </row>
    <row r="29" ht="15" customHeight="1" spans="1:6">
      <c r="A29" s="206"/>
      <c r="B29" s="205" t="s">
        <v>81</v>
      </c>
      <c r="C29" s="210"/>
      <c r="D29" s="208" t="s">
        <v>82</v>
      </c>
      <c r="E29" s="205" t="s">
        <v>83</v>
      </c>
      <c r="F29" s="207"/>
    </row>
    <row r="30" ht="15" customHeight="1" spans="1:6">
      <c r="A30" s="206"/>
      <c r="B30" s="205" t="s">
        <v>84</v>
      </c>
      <c r="C30" s="210"/>
      <c r="D30" s="208"/>
      <c r="E30" s="205" t="s">
        <v>85</v>
      </c>
      <c r="F30" s="210"/>
    </row>
    <row r="31" ht="15" customHeight="1" spans="1:6">
      <c r="A31" s="211" t="s">
        <v>86</v>
      </c>
      <c r="B31" s="205" t="s">
        <v>87</v>
      </c>
      <c r="C31" s="207">
        <v>802.39</v>
      </c>
      <c r="D31" s="212" t="s">
        <v>88</v>
      </c>
      <c r="E31" s="205" t="s">
        <v>89</v>
      </c>
      <c r="F31" s="207">
        <f>SUM(F8:F30)</f>
        <v>805.61</v>
      </c>
    </row>
    <row r="32" ht="15" customHeight="1" spans="1:6">
      <c r="A32" s="206" t="s">
        <v>90</v>
      </c>
      <c r="B32" s="205" t="s">
        <v>91</v>
      </c>
      <c r="C32" s="207"/>
      <c r="D32" s="208" t="s">
        <v>92</v>
      </c>
      <c r="E32" s="205" t="s">
        <v>93</v>
      </c>
      <c r="F32" s="207"/>
    </row>
    <row r="33" ht="15" customHeight="1" spans="1:6">
      <c r="A33" s="206" t="s">
        <v>94</v>
      </c>
      <c r="B33" s="205" t="s">
        <v>95</v>
      </c>
      <c r="C33" s="207">
        <v>37.44</v>
      </c>
      <c r="D33" s="208" t="s">
        <v>96</v>
      </c>
      <c r="E33" s="205" t="s">
        <v>97</v>
      </c>
      <c r="F33" s="207">
        <v>34.23</v>
      </c>
    </row>
    <row r="34" ht="15" customHeight="1" spans="1:6">
      <c r="A34" s="206"/>
      <c r="B34" s="205" t="s">
        <v>98</v>
      </c>
      <c r="C34" s="210"/>
      <c r="D34" s="208"/>
      <c r="E34" s="205" t="s">
        <v>99</v>
      </c>
      <c r="F34" s="213"/>
    </row>
    <row r="35" ht="15" customHeight="1" spans="1:6">
      <c r="A35" s="214" t="s">
        <v>100</v>
      </c>
      <c r="B35" s="205" t="s">
        <v>101</v>
      </c>
      <c r="C35" s="207">
        <f>SUM(C31:C33)+0.01</f>
        <v>839.84</v>
      </c>
      <c r="D35" s="215" t="s">
        <v>100</v>
      </c>
      <c r="E35" s="205" t="s">
        <v>102</v>
      </c>
      <c r="F35" s="207">
        <f>SUM(F31:F33)</f>
        <v>839.84</v>
      </c>
    </row>
    <row r="36" ht="15" customHeight="1" spans="1:6">
      <c r="A36" s="216" t="s">
        <v>103</v>
      </c>
      <c r="B36" s="217" t="s">
        <v>103</v>
      </c>
      <c r="C36" s="217" t="s">
        <v>103</v>
      </c>
      <c r="D36" s="217" t="s">
        <v>103</v>
      </c>
      <c r="E36" s="217" t="s">
        <v>103</v>
      </c>
      <c r="F36" s="217" t="s">
        <v>103</v>
      </c>
    </row>
    <row r="37" ht="15" customHeight="1" spans="1:6">
      <c r="A37" s="194"/>
      <c r="B37" s="218"/>
      <c r="C37" s="219"/>
      <c r="D37" s="218"/>
      <c r="E37" s="218"/>
      <c r="F37" s="220"/>
    </row>
  </sheetData>
  <mergeCells count="4">
    <mergeCell ref="A5:C5"/>
    <mergeCell ref="D5:F5"/>
    <mergeCell ref="A36:F36"/>
    <mergeCell ref="A37:F37"/>
  </mergeCells>
  <pageMargins left="0.75" right="0.75" top="1" bottom="1" header="0.5" footer="0.5"/>
  <pageSetup paperSize="1"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2"/>
  <sheetViews>
    <sheetView workbookViewId="0">
      <selection activeCell="A3" sqref="A3"/>
    </sheetView>
  </sheetViews>
  <sheetFormatPr defaultColWidth="9.13888888888889" defaultRowHeight="13.2"/>
  <cols>
    <col min="1" max="3" width="3.13888888888889" style="180" customWidth="1"/>
    <col min="4" max="4" width="37.287037037037" style="180" customWidth="1"/>
    <col min="5" max="11" width="17.1388888888889" style="180" customWidth="1"/>
    <col min="12" max="16384" width="9.13888888888889" style="180"/>
  </cols>
  <sheetData>
    <row r="1" ht="18.75" customHeight="1" spans="1:12">
      <c r="A1" s="181"/>
      <c r="B1" s="181"/>
      <c r="C1" s="181"/>
      <c r="D1" s="181"/>
      <c r="E1" s="181"/>
      <c r="F1" s="182" t="s">
        <v>104</v>
      </c>
      <c r="G1" s="181"/>
      <c r="H1" s="181"/>
      <c r="I1" s="181"/>
      <c r="J1" s="181"/>
      <c r="K1" s="181"/>
      <c r="L1" s="189"/>
    </row>
    <row r="2" ht="15" customHeight="1" spans="1:12">
      <c r="A2" s="181"/>
      <c r="B2" s="181"/>
      <c r="C2" s="181"/>
      <c r="D2" s="181"/>
      <c r="E2" s="181"/>
      <c r="F2" s="181"/>
      <c r="G2" s="181"/>
      <c r="H2" s="181"/>
      <c r="I2" s="181"/>
      <c r="J2" s="181"/>
      <c r="K2" s="190" t="s">
        <v>105</v>
      </c>
      <c r="L2" s="189"/>
    </row>
    <row r="3" ht="15" customHeight="1" spans="1:12">
      <c r="A3" s="183" t="s">
        <v>2</v>
      </c>
      <c r="B3" s="184"/>
      <c r="C3" s="184"/>
      <c r="D3" s="184"/>
      <c r="E3" s="184"/>
      <c r="F3" s="185" t="s">
        <v>3</v>
      </c>
      <c r="G3" s="184"/>
      <c r="H3" s="184"/>
      <c r="I3" s="184"/>
      <c r="J3" s="184"/>
      <c r="K3" s="191" t="s">
        <v>4</v>
      </c>
      <c r="L3" s="189"/>
    </row>
    <row r="4" ht="15" customHeight="1" spans="1:11">
      <c r="A4" s="165" t="s">
        <v>7</v>
      </c>
      <c r="B4" s="166" t="s">
        <v>7</v>
      </c>
      <c r="C4" s="166" t="s">
        <v>7</v>
      </c>
      <c r="D4" s="166" t="s">
        <v>7</v>
      </c>
      <c r="E4" s="167" t="s">
        <v>86</v>
      </c>
      <c r="F4" s="167" t="s">
        <v>106</v>
      </c>
      <c r="G4" s="167" t="s">
        <v>107</v>
      </c>
      <c r="H4" s="167" t="s">
        <v>108</v>
      </c>
      <c r="I4" s="167" t="s">
        <v>109</v>
      </c>
      <c r="J4" s="167" t="s">
        <v>110</v>
      </c>
      <c r="K4" s="167" t="s">
        <v>111</v>
      </c>
    </row>
    <row r="5" ht="15" customHeight="1" spans="1:11">
      <c r="A5" s="168" t="s">
        <v>112</v>
      </c>
      <c r="B5" s="169" t="s">
        <v>112</v>
      </c>
      <c r="C5" s="169" t="s">
        <v>112</v>
      </c>
      <c r="D5" s="170" t="s">
        <v>113</v>
      </c>
      <c r="E5" s="169" t="s">
        <v>86</v>
      </c>
      <c r="F5" s="169" t="s">
        <v>106</v>
      </c>
      <c r="G5" s="169" t="s">
        <v>107</v>
      </c>
      <c r="H5" s="169" t="s">
        <v>108</v>
      </c>
      <c r="I5" s="169" t="s">
        <v>109</v>
      </c>
      <c r="J5" s="169" t="s">
        <v>110</v>
      </c>
      <c r="K5" s="169" t="s">
        <v>111</v>
      </c>
    </row>
    <row r="6" ht="15" customHeight="1" spans="1:11">
      <c r="A6" s="171" t="s">
        <v>112</v>
      </c>
      <c r="B6" s="169" t="s">
        <v>112</v>
      </c>
      <c r="C6" s="169" t="s">
        <v>112</v>
      </c>
      <c r="D6" s="172" t="s">
        <v>113</v>
      </c>
      <c r="E6" s="169" t="s">
        <v>86</v>
      </c>
      <c r="F6" s="169" t="s">
        <v>106</v>
      </c>
      <c r="G6" s="169" t="s">
        <v>107</v>
      </c>
      <c r="H6" s="169" t="s">
        <v>108</v>
      </c>
      <c r="I6" s="169" t="s">
        <v>109</v>
      </c>
      <c r="J6" s="169" t="s">
        <v>110</v>
      </c>
      <c r="K6" s="169" t="s">
        <v>111</v>
      </c>
    </row>
    <row r="7" ht="15" customHeight="1" spans="1:11">
      <c r="A7" s="171" t="s">
        <v>112</v>
      </c>
      <c r="B7" s="169" t="s">
        <v>112</v>
      </c>
      <c r="C7" s="169" t="s">
        <v>112</v>
      </c>
      <c r="D7" s="172" t="s">
        <v>113</v>
      </c>
      <c r="E7" s="169" t="s">
        <v>86</v>
      </c>
      <c r="F7" s="169" t="s">
        <v>106</v>
      </c>
      <c r="G7" s="169" t="s">
        <v>107</v>
      </c>
      <c r="H7" s="169" t="s">
        <v>108</v>
      </c>
      <c r="I7" s="169" t="s">
        <v>109</v>
      </c>
      <c r="J7" s="169" t="s">
        <v>110</v>
      </c>
      <c r="K7" s="169" t="s">
        <v>111</v>
      </c>
    </row>
    <row r="8" ht="15" customHeight="1" spans="1:11">
      <c r="A8" s="186" t="s">
        <v>10</v>
      </c>
      <c r="B8" s="187" t="s">
        <v>10</v>
      </c>
      <c r="C8" s="187" t="s">
        <v>10</v>
      </c>
      <c r="D8" s="187" t="s">
        <v>10</v>
      </c>
      <c r="E8" s="167" t="s">
        <v>11</v>
      </c>
      <c r="F8" s="167" t="s">
        <v>12</v>
      </c>
      <c r="G8" s="167" t="s">
        <v>20</v>
      </c>
      <c r="H8" s="167" t="s">
        <v>24</v>
      </c>
      <c r="I8" s="167" t="s">
        <v>28</v>
      </c>
      <c r="J8" s="167" t="s">
        <v>32</v>
      </c>
      <c r="K8" s="167" t="s">
        <v>36</v>
      </c>
    </row>
    <row r="9" ht="15" customHeight="1" spans="1:11">
      <c r="A9" s="165" t="s">
        <v>114</v>
      </c>
      <c r="B9" s="166" t="s">
        <v>114</v>
      </c>
      <c r="C9" s="166" t="s">
        <v>114</v>
      </c>
      <c r="D9" s="166" t="s">
        <v>114</v>
      </c>
      <c r="E9" s="119">
        <v>802.39</v>
      </c>
      <c r="F9" s="119">
        <v>802.39</v>
      </c>
      <c r="G9" s="188"/>
      <c r="H9" s="188"/>
      <c r="I9" s="188"/>
      <c r="J9" s="188"/>
      <c r="K9" s="188"/>
    </row>
    <row r="10" ht="15" customHeight="1" spans="1:11">
      <c r="A10" s="120" t="s">
        <v>115</v>
      </c>
      <c r="B10" s="121"/>
      <c r="C10" s="121" t="s">
        <v>115</v>
      </c>
      <c r="D10" s="122" t="s">
        <v>116</v>
      </c>
      <c r="E10" s="123">
        <v>716.44</v>
      </c>
      <c r="F10" s="123">
        <v>716.44</v>
      </c>
      <c r="G10" s="123">
        <v>0</v>
      </c>
      <c r="H10" s="123">
        <v>0</v>
      </c>
      <c r="I10" s="123">
        <v>0</v>
      </c>
      <c r="J10" s="123">
        <v>0</v>
      </c>
      <c r="K10" s="123">
        <v>0</v>
      </c>
    </row>
    <row r="11" ht="15" customHeight="1" spans="1:11">
      <c r="A11" s="120" t="s">
        <v>117</v>
      </c>
      <c r="B11" s="121"/>
      <c r="C11" s="121" t="s">
        <v>117</v>
      </c>
      <c r="D11" s="122" t="s">
        <v>118</v>
      </c>
      <c r="E11" s="123">
        <v>716.44</v>
      </c>
      <c r="F11" s="123">
        <v>716.44</v>
      </c>
      <c r="G11" s="123">
        <v>0</v>
      </c>
      <c r="H11" s="123">
        <v>0</v>
      </c>
      <c r="I11" s="123">
        <v>0</v>
      </c>
      <c r="J11" s="123">
        <v>0</v>
      </c>
      <c r="K11" s="123">
        <v>0</v>
      </c>
    </row>
    <row r="12" ht="15" customHeight="1" spans="1:11">
      <c r="A12" s="124" t="s">
        <v>119</v>
      </c>
      <c r="B12" s="121"/>
      <c r="C12" s="121" t="s">
        <v>119</v>
      </c>
      <c r="D12" s="125" t="s">
        <v>120</v>
      </c>
      <c r="E12" s="68">
        <v>614.31</v>
      </c>
      <c r="F12" s="68">
        <v>614.31</v>
      </c>
      <c r="G12" s="68">
        <v>0</v>
      </c>
      <c r="H12" s="68">
        <v>0</v>
      </c>
      <c r="I12" s="68">
        <v>0</v>
      </c>
      <c r="J12" s="68">
        <v>0</v>
      </c>
      <c r="K12" s="68">
        <v>0</v>
      </c>
    </row>
    <row r="13" ht="15" customHeight="1" spans="1:11">
      <c r="A13" s="124" t="s">
        <v>121</v>
      </c>
      <c r="B13" s="121"/>
      <c r="C13" s="121" t="s">
        <v>121</v>
      </c>
      <c r="D13" s="125" t="s">
        <v>122</v>
      </c>
      <c r="E13" s="68">
        <v>102.13</v>
      </c>
      <c r="F13" s="68">
        <v>102.13</v>
      </c>
      <c r="G13" s="68">
        <v>0</v>
      </c>
      <c r="H13" s="68">
        <v>0</v>
      </c>
      <c r="I13" s="68">
        <v>0</v>
      </c>
      <c r="J13" s="68">
        <v>0</v>
      </c>
      <c r="K13" s="68">
        <v>0</v>
      </c>
    </row>
    <row r="14" ht="15" customHeight="1" spans="1:11">
      <c r="A14" s="120" t="s">
        <v>123</v>
      </c>
      <c r="B14" s="121"/>
      <c r="C14" s="121" t="s">
        <v>123</v>
      </c>
      <c r="D14" s="122" t="s">
        <v>124</v>
      </c>
      <c r="E14" s="123">
        <v>38.83</v>
      </c>
      <c r="F14" s="123">
        <v>38.83</v>
      </c>
      <c r="G14" s="123">
        <v>0</v>
      </c>
      <c r="H14" s="123">
        <v>0</v>
      </c>
      <c r="I14" s="123">
        <v>0</v>
      </c>
      <c r="J14" s="123">
        <v>0</v>
      </c>
      <c r="K14" s="123">
        <v>0</v>
      </c>
    </row>
    <row r="15" ht="15" customHeight="1" spans="1:11">
      <c r="A15" s="120" t="s">
        <v>125</v>
      </c>
      <c r="B15" s="121"/>
      <c r="C15" s="121" t="s">
        <v>125</v>
      </c>
      <c r="D15" s="122" t="s">
        <v>126</v>
      </c>
      <c r="E15" s="123">
        <v>38.83</v>
      </c>
      <c r="F15" s="123">
        <v>38.83</v>
      </c>
      <c r="G15" s="123">
        <v>0</v>
      </c>
      <c r="H15" s="123">
        <v>0</v>
      </c>
      <c r="I15" s="123">
        <v>0</v>
      </c>
      <c r="J15" s="123">
        <v>0</v>
      </c>
      <c r="K15" s="123">
        <v>0</v>
      </c>
    </row>
    <row r="16" ht="15" customHeight="1" spans="1:11">
      <c r="A16" s="124" t="s">
        <v>127</v>
      </c>
      <c r="B16" s="121"/>
      <c r="C16" s="121" t="s">
        <v>127</v>
      </c>
      <c r="D16" s="125" t="s">
        <v>128</v>
      </c>
      <c r="E16" s="68">
        <v>38.83</v>
      </c>
      <c r="F16" s="68">
        <v>38.83</v>
      </c>
      <c r="G16" s="68">
        <v>0</v>
      </c>
      <c r="H16" s="68">
        <v>0</v>
      </c>
      <c r="I16" s="68">
        <v>0</v>
      </c>
      <c r="J16" s="68">
        <v>0</v>
      </c>
      <c r="K16" s="68">
        <v>0</v>
      </c>
    </row>
    <row r="17" ht="15" customHeight="1" spans="1:11">
      <c r="A17" s="120" t="s">
        <v>129</v>
      </c>
      <c r="B17" s="121"/>
      <c r="C17" s="121" t="s">
        <v>129</v>
      </c>
      <c r="D17" s="122" t="s">
        <v>130</v>
      </c>
      <c r="E17" s="123">
        <v>10.84</v>
      </c>
      <c r="F17" s="123">
        <v>10.84</v>
      </c>
      <c r="G17" s="123">
        <v>0</v>
      </c>
      <c r="H17" s="123">
        <v>0</v>
      </c>
      <c r="I17" s="123">
        <v>0</v>
      </c>
      <c r="J17" s="123">
        <v>0</v>
      </c>
      <c r="K17" s="123">
        <v>0</v>
      </c>
    </row>
    <row r="18" spans="1:11">
      <c r="A18" s="120" t="s">
        <v>131</v>
      </c>
      <c r="B18" s="121"/>
      <c r="C18" s="121" t="s">
        <v>131</v>
      </c>
      <c r="D18" s="122" t="s">
        <v>132</v>
      </c>
      <c r="E18" s="123">
        <v>10.84</v>
      </c>
      <c r="F18" s="123">
        <v>10.84</v>
      </c>
      <c r="G18" s="123">
        <v>0</v>
      </c>
      <c r="H18" s="123">
        <v>0</v>
      </c>
      <c r="I18" s="123">
        <v>0</v>
      </c>
      <c r="J18" s="123">
        <v>0</v>
      </c>
      <c r="K18" s="123">
        <v>0</v>
      </c>
    </row>
    <row r="19" spans="1:11">
      <c r="A19" s="124" t="s">
        <v>133</v>
      </c>
      <c r="B19" s="121"/>
      <c r="C19" s="121" t="s">
        <v>133</v>
      </c>
      <c r="D19" s="125" t="s">
        <v>134</v>
      </c>
      <c r="E19" s="68">
        <v>10.84</v>
      </c>
      <c r="F19" s="68">
        <v>10.84</v>
      </c>
      <c r="G19" s="68">
        <v>0</v>
      </c>
      <c r="H19" s="68">
        <v>0</v>
      </c>
      <c r="I19" s="68">
        <v>0</v>
      </c>
      <c r="J19" s="68">
        <v>0</v>
      </c>
      <c r="K19" s="68">
        <v>0</v>
      </c>
    </row>
    <row r="20" spans="1:11">
      <c r="A20" s="120" t="s">
        <v>135</v>
      </c>
      <c r="B20" s="121"/>
      <c r="C20" s="121" t="s">
        <v>135</v>
      </c>
      <c r="D20" s="122" t="s">
        <v>136</v>
      </c>
      <c r="E20" s="123">
        <v>36.29</v>
      </c>
      <c r="F20" s="123">
        <v>36.29</v>
      </c>
      <c r="G20" s="123">
        <v>0</v>
      </c>
      <c r="H20" s="123">
        <v>0</v>
      </c>
      <c r="I20" s="123">
        <v>0</v>
      </c>
      <c r="J20" s="123">
        <v>0</v>
      </c>
      <c r="K20" s="123">
        <v>0</v>
      </c>
    </row>
    <row r="21" spans="1:11">
      <c r="A21" s="120" t="s">
        <v>137</v>
      </c>
      <c r="B21" s="121"/>
      <c r="C21" s="121" t="s">
        <v>137</v>
      </c>
      <c r="D21" s="122" t="s">
        <v>138</v>
      </c>
      <c r="E21" s="123">
        <v>36.29</v>
      </c>
      <c r="F21" s="123">
        <v>36.29</v>
      </c>
      <c r="G21" s="123">
        <v>0</v>
      </c>
      <c r="H21" s="123">
        <v>0</v>
      </c>
      <c r="I21" s="123">
        <v>0</v>
      </c>
      <c r="J21" s="123">
        <v>0</v>
      </c>
      <c r="K21" s="123">
        <v>0</v>
      </c>
    </row>
    <row r="22" spans="1:11">
      <c r="A22" s="124" t="s">
        <v>139</v>
      </c>
      <c r="B22" s="121"/>
      <c r="C22" s="121" t="s">
        <v>139</v>
      </c>
      <c r="D22" s="125" t="s">
        <v>140</v>
      </c>
      <c r="E22" s="68">
        <v>36.29</v>
      </c>
      <c r="F22" s="68">
        <v>36.29</v>
      </c>
      <c r="G22" s="68">
        <v>0</v>
      </c>
      <c r="H22" s="68">
        <v>0</v>
      </c>
      <c r="I22" s="68">
        <v>0</v>
      </c>
      <c r="J22" s="68">
        <v>0</v>
      </c>
      <c r="K22" s="68">
        <v>0</v>
      </c>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D5:D7"/>
    <mergeCell ref="E4:E7"/>
    <mergeCell ref="F4:F7"/>
    <mergeCell ref="G4:G7"/>
    <mergeCell ref="H4:H7"/>
    <mergeCell ref="I4:I7"/>
    <mergeCell ref="J4:J7"/>
    <mergeCell ref="K4:K7"/>
    <mergeCell ref="A5:C7"/>
  </mergeCells>
  <pageMargins left="0.75" right="0.75" top="1.7" bottom="1" header="0.5" footer="0.5"/>
  <pageSetup paperSize="1"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
  <sheetViews>
    <sheetView workbookViewId="0">
      <selection activeCell="E9" sqref="E9:F9"/>
    </sheetView>
  </sheetViews>
  <sheetFormatPr defaultColWidth="9.13888888888889" defaultRowHeight="13.2"/>
  <cols>
    <col min="1" max="3" width="3.13888888888889" style="159" customWidth="1"/>
    <col min="4" max="4" width="37.287037037037" style="159" customWidth="1"/>
    <col min="5" max="10" width="17.1388888888889" style="159" customWidth="1"/>
    <col min="11" max="16384" width="9.13888888888889" style="159"/>
  </cols>
  <sheetData>
    <row r="1" ht="18.75" customHeight="1" spans="1:10">
      <c r="A1" s="160"/>
      <c r="B1" s="160"/>
      <c r="C1" s="160"/>
      <c r="D1" s="160"/>
      <c r="E1" s="161" t="s">
        <v>141</v>
      </c>
      <c r="F1" s="160"/>
      <c r="G1" s="160"/>
      <c r="H1" s="160"/>
      <c r="I1" s="160"/>
      <c r="J1" s="160"/>
    </row>
    <row r="2" ht="15" customHeight="1" spans="1:10">
      <c r="A2" s="160"/>
      <c r="B2" s="160"/>
      <c r="C2" s="160"/>
      <c r="D2" s="160"/>
      <c r="E2" s="160"/>
      <c r="F2" s="160"/>
      <c r="G2" s="160"/>
      <c r="H2" s="160"/>
      <c r="I2" s="160"/>
      <c r="J2" s="179" t="s">
        <v>142</v>
      </c>
    </row>
    <row r="3" ht="15" customHeight="1" spans="1:10">
      <c r="A3" s="162" t="s">
        <v>2</v>
      </c>
      <c r="B3" s="163"/>
      <c r="C3" s="163"/>
      <c r="D3" s="160"/>
      <c r="E3" s="164" t="s">
        <v>3</v>
      </c>
      <c r="F3" s="160"/>
      <c r="G3" s="160"/>
      <c r="H3" s="160"/>
      <c r="I3" s="160"/>
      <c r="J3" s="179" t="s">
        <v>4</v>
      </c>
    </row>
    <row r="4" ht="15" customHeight="1" spans="1:10">
      <c r="A4" s="165" t="s">
        <v>7</v>
      </c>
      <c r="B4" s="166" t="s">
        <v>7</v>
      </c>
      <c r="C4" s="166" t="s">
        <v>7</v>
      </c>
      <c r="D4" s="166" t="s">
        <v>7</v>
      </c>
      <c r="E4" s="167" t="s">
        <v>88</v>
      </c>
      <c r="F4" s="167" t="s">
        <v>143</v>
      </c>
      <c r="G4" s="167" t="s">
        <v>144</v>
      </c>
      <c r="H4" s="167" t="s">
        <v>145</v>
      </c>
      <c r="I4" s="167" t="s">
        <v>146</v>
      </c>
      <c r="J4" s="167" t="s">
        <v>147</v>
      </c>
    </row>
    <row r="5" ht="15" customHeight="1" spans="1:10">
      <c r="A5" s="168" t="s">
        <v>112</v>
      </c>
      <c r="B5" s="169" t="s">
        <v>112</v>
      </c>
      <c r="C5" s="169" t="s">
        <v>112</v>
      </c>
      <c r="D5" s="170" t="s">
        <v>113</v>
      </c>
      <c r="E5" s="169" t="s">
        <v>88</v>
      </c>
      <c r="F5" s="169" t="s">
        <v>143</v>
      </c>
      <c r="G5" s="169" t="s">
        <v>144</v>
      </c>
      <c r="H5" s="169" t="s">
        <v>145</v>
      </c>
      <c r="I5" s="169" t="s">
        <v>146</v>
      </c>
      <c r="J5" s="169" t="s">
        <v>147</v>
      </c>
    </row>
    <row r="6" ht="15" customHeight="1" spans="1:10">
      <c r="A6" s="171" t="s">
        <v>112</v>
      </c>
      <c r="B6" s="169" t="s">
        <v>112</v>
      </c>
      <c r="C6" s="169" t="s">
        <v>112</v>
      </c>
      <c r="D6" s="172" t="s">
        <v>113</v>
      </c>
      <c r="E6" s="169" t="s">
        <v>88</v>
      </c>
      <c r="F6" s="169" t="s">
        <v>143</v>
      </c>
      <c r="G6" s="169" t="s">
        <v>144</v>
      </c>
      <c r="H6" s="169" t="s">
        <v>145</v>
      </c>
      <c r="I6" s="169" t="s">
        <v>146</v>
      </c>
      <c r="J6" s="169" t="s">
        <v>147</v>
      </c>
    </row>
    <row r="7" ht="15" customHeight="1" spans="1:10">
      <c r="A7" s="171" t="s">
        <v>112</v>
      </c>
      <c r="B7" s="169" t="s">
        <v>112</v>
      </c>
      <c r="C7" s="169" t="s">
        <v>112</v>
      </c>
      <c r="D7" s="172" t="s">
        <v>113</v>
      </c>
      <c r="E7" s="169" t="s">
        <v>88</v>
      </c>
      <c r="F7" s="169" t="s">
        <v>143</v>
      </c>
      <c r="G7" s="169" t="s">
        <v>144</v>
      </c>
      <c r="H7" s="169" t="s">
        <v>145</v>
      </c>
      <c r="I7" s="169" t="s">
        <v>146</v>
      </c>
      <c r="J7" s="169" t="s">
        <v>147</v>
      </c>
    </row>
    <row r="8" ht="15" customHeight="1" spans="1:10">
      <c r="A8" s="173" t="s">
        <v>10</v>
      </c>
      <c r="B8" s="174" t="s">
        <v>10</v>
      </c>
      <c r="C8" s="174" t="s">
        <v>10</v>
      </c>
      <c r="D8" s="174" t="s">
        <v>10</v>
      </c>
      <c r="E8" s="175" t="s">
        <v>11</v>
      </c>
      <c r="F8" s="175" t="s">
        <v>12</v>
      </c>
      <c r="G8" s="175" t="s">
        <v>20</v>
      </c>
      <c r="H8" s="175" t="s">
        <v>24</v>
      </c>
      <c r="I8" s="175" t="s">
        <v>28</v>
      </c>
      <c r="J8" s="175" t="s">
        <v>32</v>
      </c>
    </row>
    <row r="9" ht="15" customHeight="1" spans="1:10">
      <c r="A9" s="176" t="s">
        <v>114</v>
      </c>
      <c r="B9" s="177" t="s">
        <v>114</v>
      </c>
      <c r="C9" s="177" t="s">
        <v>114</v>
      </c>
      <c r="D9" s="177" t="s">
        <v>114</v>
      </c>
      <c r="E9" s="119">
        <v>805.61</v>
      </c>
      <c r="F9" s="119">
        <v>805.61</v>
      </c>
      <c r="G9" s="178"/>
      <c r="H9" s="178"/>
      <c r="I9" s="178"/>
      <c r="J9" s="178"/>
    </row>
    <row r="10" ht="15" customHeight="1" spans="1:10">
      <c r="A10" s="120" t="s">
        <v>115</v>
      </c>
      <c r="B10" s="121"/>
      <c r="C10" s="121" t="s">
        <v>115</v>
      </c>
      <c r="D10" s="122" t="s">
        <v>116</v>
      </c>
      <c r="E10" s="123">
        <v>719.65</v>
      </c>
      <c r="F10" s="123">
        <v>719.65</v>
      </c>
      <c r="G10" s="123">
        <v>0</v>
      </c>
      <c r="H10" s="123">
        <v>0</v>
      </c>
      <c r="I10" s="123">
        <v>0</v>
      </c>
      <c r="J10" s="123">
        <v>0</v>
      </c>
    </row>
    <row r="11" ht="15" customHeight="1" spans="1:10">
      <c r="A11" s="120" t="s">
        <v>117</v>
      </c>
      <c r="B11" s="121"/>
      <c r="C11" s="121" t="s">
        <v>117</v>
      </c>
      <c r="D11" s="122" t="s">
        <v>118</v>
      </c>
      <c r="E11" s="123">
        <v>719.65</v>
      </c>
      <c r="F11" s="123">
        <v>719.65</v>
      </c>
      <c r="G11" s="123">
        <v>0</v>
      </c>
      <c r="H11" s="123">
        <v>0</v>
      </c>
      <c r="I11" s="123">
        <v>0</v>
      </c>
      <c r="J11" s="123">
        <v>0</v>
      </c>
    </row>
    <row r="12" ht="15" customHeight="1" spans="1:10">
      <c r="A12" s="124" t="s">
        <v>119</v>
      </c>
      <c r="B12" s="121"/>
      <c r="C12" s="121" t="s">
        <v>119</v>
      </c>
      <c r="D12" s="125" t="s">
        <v>120</v>
      </c>
      <c r="E12" s="68">
        <v>614.31</v>
      </c>
      <c r="F12" s="68">
        <v>614.31</v>
      </c>
      <c r="G12" s="68">
        <v>0</v>
      </c>
      <c r="H12" s="68">
        <v>0</v>
      </c>
      <c r="I12" s="68">
        <v>0</v>
      </c>
      <c r="J12" s="68">
        <v>0</v>
      </c>
    </row>
    <row r="13" ht="15" customHeight="1" spans="1:10">
      <c r="A13" s="124" t="s">
        <v>121</v>
      </c>
      <c r="B13" s="121"/>
      <c r="C13" s="121" t="s">
        <v>121</v>
      </c>
      <c r="D13" s="125" t="s">
        <v>122</v>
      </c>
      <c r="E13" s="68">
        <v>105.35</v>
      </c>
      <c r="F13" s="68">
        <v>105.35</v>
      </c>
      <c r="G13" s="68">
        <v>0</v>
      </c>
      <c r="H13" s="68">
        <v>0</v>
      </c>
      <c r="I13" s="68">
        <v>0</v>
      </c>
      <c r="J13" s="68">
        <v>0</v>
      </c>
    </row>
    <row r="14" ht="15" customHeight="1" spans="1:10">
      <c r="A14" s="120" t="s">
        <v>123</v>
      </c>
      <c r="B14" s="121"/>
      <c r="C14" s="121" t="s">
        <v>123</v>
      </c>
      <c r="D14" s="122" t="s">
        <v>124</v>
      </c>
      <c r="E14" s="123">
        <v>38.83</v>
      </c>
      <c r="F14" s="123">
        <v>38.83</v>
      </c>
      <c r="G14" s="123">
        <v>0</v>
      </c>
      <c r="H14" s="123">
        <v>0</v>
      </c>
      <c r="I14" s="123">
        <v>0</v>
      </c>
      <c r="J14" s="123">
        <v>0</v>
      </c>
    </row>
    <row r="15" ht="15" customHeight="1" spans="1:10">
      <c r="A15" s="120" t="s">
        <v>125</v>
      </c>
      <c r="B15" s="121"/>
      <c r="C15" s="121" t="s">
        <v>125</v>
      </c>
      <c r="D15" s="122" t="s">
        <v>126</v>
      </c>
      <c r="E15" s="123">
        <v>38.83</v>
      </c>
      <c r="F15" s="123">
        <v>38.83</v>
      </c>
      <c r="G15" s="123">
        <v>0</v>
      </c>
      <c r="H15" s="123">
        <v>0</v>
      </c>
      <c r="I15" s="123">
        <v>0</v>
      </c>
      <c r="J15" s="123">
        <v>0</v>
      </c>
    </row>
    <row r="16" ht="15" customHeight="1" spans="1:10">
      <c r="A16" s="124" t="s">
        <v>127</v>
      </c>
      <c r="B16" s="121"/>
      <c r="C16" s="121" t="s">
        <v>127</v>
      </c>
      <c r="D16" s="125" t="s">
        <v>128</v>
      </c>
      <c r="E16" s="68">
        <v>38.83</v>
      </c>
      <c r="F16" s="68">
        <v>38.83</v>
      </c>
      <c r="G16" s="68">
        <v>0</v>
      </c>
      <c r="H16" s="68">
        <v>0</v>
      </c>
      <c r="I16" s="68">
        <v>0</v>
      </c>
      <c r="J16" s="68">
        <v>0</v>
      </c>
    </row>
    <row r="17" ht="15" customHeight="1" spans="1:10">
      <c r="A17" s="120" t="s">
        <v>129</v>
      </c>
      <c r="B17" s="121"/>
      <c r="C17" s="121" t="s">
        <v>129</v>
      </c>
      <c r="D17" s="122" t="s">
        <v>130</v>
      </c>
      <c r="E17" s="123">
        <v>10.84</v>
      </c>
      <c r="F17" s="123">
        <v>10.84</v>
      </c>
      <c r="G17" s="123">
        <v>0</v>
      </c>
      <c r="H17" s="123">
        <v>0</v>
      </c>
      <c r="I17" s="123">
        <v>0</v>
      </c>
      <c r="J17" s="123">
        <v>0</v>
      </c>
    </row>
    <row r="18" spans="1:10">
      <c r="A18" s="120" t="s">
        <v>131</v>
      </c>
      <c r="B18" s="121"/>
      <c r="C18" s="121" t="s">
        <v>131</v>
      </c>
      <c r="D18" s="122" t="s">
        <v>132</v>
      </c>
      <c r="E18" s="123">
        <v>10.84</v>
      </c>
      <c r="F18" s="123">
        <v>10.84</v>
      </c>
      <c r="G18" s="123">
        <v>0</v>
      </c>
      <c r="H18" s="123">
        <v>0</v>
      </c>
      <c r="I18" s="123">
        <v>0</v>
      </c>
      <c r="J18" s="123">
        <v>0</v>
      </c>
    </row>
    <row r="19" spans="1:10">
      <c r="A19" s="124" t="s">
        <v>133</v>
      </c>
      <c r="B19" s="121"/>
      <c r="C19" s="121" t="s">
        <v>133</v>
      </c>
      <c r="D19" s="125" t="s">
        <v>134</v>
      </c>
      <c r="E19" s="68">
        <v>10.84</v>
      </c>
      <c r="F19" s="68">
        <v>10.84</v>
      </c>
      <c r="G19" s="68">
        <v>0</v>
      </c>
      <c r="H19" s="68">
        <v>0</v>
      </c>
      <c r="I19" s="68">
        <v>0</v>
      </c>
      <c r="J19" s="68">
        <v>0</v>
      </c>
    </row>
    <row r="20" spans="1:10">
      <c r="A20" s="120" t="s">
        <v>135</v>
      </c>
      <c r="B20" s="121"/>
      <c r="C20" s="121" t="s">
        <v>135</v>
      </c>
      <c r="D20" s="122" t="s">
        <v>136</v>
      </c>
      <c r="E20" s="123">
        <v>36.29</v>
      </c>
      <c r="F20" s="123">
        <v>36.29</v>
      </c>
      <c r="G20" s="123">
        <v>0</v>
      </c>
      <c r="H20" s="123">
        <v>0</v>
      </c>
      <c r="I20" s="123">
        <v>0</v>
      </c>
      <c r="J20" s="123">
        <v>0</v>
      </c>
    </row>
    <row r="21" spans="1:10">
      <c r="A21" s="120" t="s">
        <v>137</v>
      </c>
      <c r="B21" s="121"/>
      <c r="C21" s="121" t="s">
        <v>137</v>
      </c>
      <c r="D21" s="122" t="s">
        <v>138</v>
      </c>
      <c r="E21" s="123">
        <v>36.29</v>
      </c>
      <c r="F21" s="123">
        <v>36.29</v>
      </c>
      <c r="G21" s="123">
        <v>0</v>
      </c>
      <c r="H21" s="123">
        <v>0</v>
      </c>
      <c r="I21" s="123">
        <v>0</v>
      </c>
      <c r="J21" s="123">
        <v>0</v>
      </c>
    </row>
    <row r="22" spans="1:10">
      <c r="A22" s="124" t="s">
        <v>139</v>
      </c>
      <c r="B22" s="121"/>
      <c r="C22" s="121" t="s">
        <v>139</v>
      </c>
      <c r="D22" s="125" t="s">
        <v>140</v>
      </c>
      <c r="E22" s="68">
        <v>36.29</v>
      </c>
      <c r="F22" s="68">
        <v>36.29</v>
      </c>
      <c r="G22" s="68">
        <v>0</v>
      </c>
      <c r="H22" s="68">
        <v>0</v>
      </c>
      <c r="I22" s="68">
        <v>0</v>
      </c>
      <c r="J22" s="68">
        <v>0</v>
      </c>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D5:D7"/>
    <mergeCell ref="E4:E7"/>
    <mergeCell ref="F4:F7"/>
    <mergeCell ref="G4:G7"/>
    <mergeCell ref="H4:H7"/>
    <mergeCell ref="I4:I7"/>
    <mergeCell ref="J4:J7"/>
    <mergeCell ref="A5:C7"/>
  </mergeCells>
  <pageMargins left="0.75" right="0.75" top="1.56" bottom="1" header="0.5" footer="0.5"/>
  <pageSetup paperSize="1"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I42"/>
  <sheetViews>
    <sheetView topLeftCell="A14" workbookViewId="0">
      <selection activeCell="C36" sqref="C36"/>
    </sheetView>
  </sheetViews>
  <sheetFormatPr defaultColWidth="9.13888888888889" defaultRowHeight="13.2"/>
  <cols>
    <col min="1" max="1" width="31.1388888888889" style="126" customWidth="1"/>
    <col min="2" max="2" width="5.42592592592593" style="126" customWidth="1"/>
    <col min="3" max="3" width="16" style="126" customWidth="1"/>
    <col min="4" max="4" width="34.8611111111111" style="126" customWidth="1"/>
    <col min="5" max="5" width="5.42592592592593" style="126" customWidth="1"/>
    <col min="6" max="8" width="16" style="126" customWidth="1"/>
    <col min="9" max="16384" width="9.13888888888889" style="126"/>
  </cols>
  <sheetData>
    <row r="1" ht="18.75" customHeight="1" spans="1:9">
      <c r="A1" s="127"/>
      <c r="B1" s="127"/>
      <c r="C1" s="127"/>
      <c r="D1" s="128" t="s">
        <v>148</v>
      </c>
      <c r="E1" s="127"/>
      <c r="F1" s="127"/>
      <c r="G1" s="127"/>
      <c r="H1" s="127"/>
      <c r="I1" s="158"/>
    </row>
    <row r="2" ht="15" customHeight="1" spans="1:9">
      <c r="A2" s="127"/>
      <c r="B2" s="127"/>
      <c r="C2" s="127"/>
      <c r="D2" s="127"/>
      <c r="E2" s="127"/>
      <c r="F2" s="127"/>
      <c r="G2" s="127"/>
      <c r="H2" s="129" t="s">
        <v>149</v>
      </c>
      <c r="I2" s="158"/>
    </row>
    <row r="3" ht="15" customHeight="1" spans="1:9">
      <c r="A3" s="130" t="s">
        <v>2</v>
      </c>
      <c r="B3" s="131"/>
      <c r="C3" s="131"/>
      <c r="D3" s="132" t="s">
        <v>3</v>
      </c>
      <c r="E3" s="131"/>
      <c r="F3" s="131"/>
      <c r="G3" s="131"/>
      <c r="H3" s="133" t="s">
        <v>4</v>
      </c>
      <c r="I3" s="158"/>
    </row>
    <row r="4" ht="15" customHeight="1" spans="1:8">
      <c r="A4" s="134" t="s">
        <v>150</v>
      </c>
      <c r="B4" s="135" t="s">
        <v>150</v>
      </c>
      <c r="C4" s="135" t="s">
        <v>150</v>
      </c>
      <c r="D4" s="136" t="s">
        <v>151</v>
      </c>
      <c r="E4" s="135" t="s">
        <v>151</v>
      </c>
      <c r="F4" s="135" t="s">
        <v>151</v>
      </c>
      <c r="G4" s="135" t="s">
        <v>151</v>
      </c>
      <c r="H4" s="135" t="s">
        <v>151</v>
      </c>
    </row>
    <row r="5" ht="14.25" customHeight="1" spans="1:8">
      <c r="A5" s="137" t="s">
        <v>7</v>
      </c>
      <c r="B5" s="138" t="s">
        <v>8</v>
      </c>
      <c r="C5" s="138" t="s">
        <v>9</v>
      </c>
      <c r="D5" s="139" t="s">
        <v>7</v>
      </c>
      <c r="E5" s="138" t="s">
        <v>8</v>
      </c>
      <c r="F5" s="136" t="s">
        <v>114</v>
      </c>
      <c r="G5" s="138" t="s">
        <v>152</v>
      </c>
      <c r="H5" s="138" t="s">
        <v>153</v>
      </c>
    </row>
    <row r="6" ht="30" customHeight="1" spans="1:8">
      <c r="A6" s="140" t="s">
        <v>7</v>
      </c>
      <c r="B6" s="141" t="s">
        <v>8</v>
      </c>
      <c r="C6" s="141" t="s">
        <v>9</v>
      </c>
      <c r="D6" s="142" t="s">
        <v>7</v>
      </c>
      <c r="E6" s="141" t="s">
        <v>8</v>
      </c>
      <c r="F6" s="135" t="s">
        <v>114</v>
      </c>
      <c r="G6" s="141" t="s">
        <v>152</v>
      </c>
      <c r="H6" s="141" t="s">
        <v>153</v>
      </c>
    </row>
    <row r="7" ht="15" customHeight="1" spans="1:8">
      <c r="A7" s="143" t="s">
        <v>10</v>
      </c>
      <c r="B7" s="136"/>
      <c r="C7" s="136" t="s">
        <v>11</v>
      </c>
      <c r="D7" s="144" t="s">
        <v>10</v>
      </c>
      <c r="E7" s="136"/>
      <c r="F7" s="136" t="s">
        <v>12</v>
      </c>
      <c r="G7" s="136" t="s">
        <v>20</v>
      </c>
      <c r="H7" s="136" t="s">
        <v>24</v>
      </c>
    </row>
    <row r="8" ht="15" customHeight="1" spans="1:8">
      <c r="A8" s="145" t="s">
        <v>154</v>
      </c>
      <c r="B8" s="136" t="s">
        <v>11</v>
      </c>
      <c r="C8" s="68">
        <v>802.39</v>
      </c>
      <c r="D8" s="146" t="s">
        <v>14</v>
      </c>
      <c r="E8" s="136" t="s">
        <v>18</v>
      </c>
      <c r="F8" s="68">
        <v>719.65</v>
      </c>
      <c r="G8" s="68">
        <v>719.65</v>
      </c>
      <c r="H8" s="68">
        <v>0</v>
      </c>
    </row>
    <row r="9" ht="15" customHeight="1" spans="1:8">
      <c r="A9" s="145" t="s">
        <v>155</v>
      </c>
      <c r="B9" s="136" t="s">
        <v>12</v>
      </c>
      <c r="C9" s="68">
        <v>0</v>
      </c>
      <c r="D9" s="146" t="s">
        <v>17</v>
      </c>
      <c r="E9" s="136" t="s">
        <v>22</v>
      </c>
      <c r="F9" s="68">
        <v>0</v>
      </c>
      <c r="G9" s="68">
        <v>0</v>
      </c>
      <c r="H9" s="68">
        <v>0</v>
      </c>
    </row>
    <row r="10" ht="15" customHeight="1" spans="1:8">
      <c r="A10" s="145"/>
      <c r="B10" s="136" t="s">
        <v>20</v>
      </c>
      <c r="C10" s="91"/>
      <c r="D10" s="146" t="s">
        <v>21</v>
      </c>
      <c r="E10" s="136" t="s">
        <v>26</v>
      </c>
      <c r="F10" s="68">
        <v>0</v>
      </c>
      <c r="G10" s="68">
        <v>0</v>
      </c>
      <c r="H10" s="68">
        <v>0</v>
      </c>
    </row>
    <row r="11" ht="15" customHeight="1" spans="1:8">
      <c r="A11" s="145"/>
      <c r="B11" s="136" t="s">
        <v>24</v>
      </c>
      <c r="C11" s="91"/>
      <c r="D11" s="146" t="s">
        <v>25</v>
      </c>
      <c r="E11" s="136" t="s">
        <v>30</v>
      </c>
      <c r="F11" s="68">
        <v>0</v>
      </c>
      <c r="G11" s="68">
        <v>0</v>
      </c>
      <c r="H11" s="68">
        <v>0</v>
      </c>
    </row>
    <row r="12" ht="15" customHeight="1" spans="1:8">
      <c r="A12" s="145"/>
      <c r="B12" s="136" t="s">
        <v>28</v>
      </c>
      <c r="C12" s="91"/>
      <c r="D12" s="146" t="s">
        <v>29</v>
      </c>
      <c r="E12" s="136" t="s">
        <v>34</v>
      </c>
      <c r="F12" s="68">
        <v>0</v>
      </c>
      <c r="G12" s="68">
        <v>0</v>
      </c>
      <c r="H12" s="68">
        <v>0</v>
      </c>
    </row>
    <row r="13" ht="15" customHeight="1" spans="1:8">
      <c r="A13" s="145"/>
      <c r="B13" s="136" t="s">
        <v>32</v>
      </c>
      <c r="C13" s="91"/>
      <c r="D13" s="146" t="s">
        <v>33</v>
      </c>
      <c r="E13" s="136" t="s">
        <v>38</v>
      </c>
      <c r="F13" s="68">
        <v>0</v>
      </c>
      <c r="G13" s="68">
        <v>0</v>
      </c>
      <c r="H13" s="68">
        <v>0</v>
      </c>
    </row>
    <row r="14" ht="15" customHeight="1" spans="1:8">
      <c r="A14" s="145"/>
      <c r="B14" s="136" t="s">
        <v>36</v>
      </c>
      <c r="C14" s="91"/>
      <c r="D14" s="146" t="s">
        <v>37</v>
      </c>
      <c r="E14" s="136" t="s">
        <v>41</v>
      </c>
      <c r="F14" s="68">
        <v>0</v>
      </c>
      <c r="G14" s="68">
        <v>0</v>
      </c>
      <c r="H14" s="68">
        <v>0</v>
      </c>
    </row>
    <row r="15" ht="15" customHeight="1" spans="1:8">
      <c r="A15" s="145"/>
      <c r="B15" s="136" t="s">
        <v>39</v>
      </c>
      <c r="C15" s="91"/>
      <c r="D15" s="146" t="s">
        <v>40</v>
      </c>
      <c r="E15" s="136" t="s">
        <v>44</v>
      </c>
      <c r="F15" s="68">
        <v>38.83</v>
      </c>
      <c r="G15" s="68">
        <v>38.83</v>
      </c>
      <c r="H15" s="68">
        <v>0</v>
      </c>
    </row>
    <row r="16" ht="15" customHeight="1" spans="1:8">
      <c r="A16" s="145"/>
      <c r="B16" s="136" t="s">
        <v>42</v>
      </c>
      <c r="C16" s="91"/>
      <c r="D16" s="146" t="s">
        <v>43</v>
      </c>
      <c r="E16" s="136" t="s">
        <v>47</v>
      </c>
      <c r="F16" s="68">
        <v>10.84</v>
      </c>
      <c r="G16" s="68">
        <v>10.84</v>
      </c>
      <c r="H16" s="68">
        <v>0</v>
      </c>
    </row>
    <row r="17" ht="15" customHeight="1" spans="1:8">
      <c r="A17" s="145"/>
      <c r="B17" s="136" t="s">
        <v>45</v>
      </c>
      <c r="C17" s="91"/>
      <c r="D17" s="146" t="s">
        <v>46</v>
      </c>
      <c r="E17" s="136" t="s">
        <v>50</v>
      </c>
      <c r="F17" s="68">
        <v>0</v>
      </c>
      <c r="G17" s="68">
        <v>0</v>
      </c>
      <c r="H17" s="68">
        <v>0</v>
      </c>
    </row>
    <row r="18" ht="15" customHeight="1" spans="1:8">
      <c r="A18" s="145"/>
      <c r="B18" s="136" t="s">
        <v>48</v>
      </c>
      <c r="C18" s="91"/>
      <c r="D18" s="146" t="s">
        <v>49</v>
      </c>
      <c r="E18" s="136" t="s">
        <v>53</v>
      </c>
      <c r="F18" s="68">
        <v>0</v>
      </c>
      <c r="G18" s="68">
        <v>0</v>
      </c>
      <c r="H18" s="68">
        <v>0</v>
      </c>
    </row>
    <row r="19" ht="15" customHeight="1" spans="1:8">
      <c r="A19" s="145"/>
      <c r="B19" s="136" t="s">
        <v>51</v>
      </c>
      <c r="C19" s="91"/>
      <c r="D19" s="146" t="s">
        <v>52</v>
      </c>
      <c r="E19" s="136" t="s">
        <v>56</v>
      </c>
      <c r="F19" s="68">
        <v>0</v>
      </c>
      <c r="G19" s="68">
        <v>0</v>
      </c>
      <c r="H19" s="68">
        <v>0</v>
      </c>
    </row>
    <row r="20" ht="15" customHeight="1" spans="1:8">
      <c r="A20" s="145"/>
      <c r="B20" s="136" t="s">
        <v>54</v>
      </c>
      <c r="C20" s="91"/>
      <c r="D20" s="146" t="s">
        <v>55</v>
      </c>
      <c r="E20" s="136" t="s">
        <v>59</v>
      </c>
      <c r="F20" s="68">
        <v>0</v>
      </c>
      <c r="G20" s="68">
        <v>0</v>
      </c>
      <c r="H20" s="68">
        <v>0</v>
      </c>
    </row>
    <row r="21" ht="15" customHeight="1" spans="1:8">
      <c r="A21" s="145"/>
      <c r="B21" s="136" t="s">
        <v>57</v>
      </c>
      <c r="C21" s="91"/>
      <c r="D21" s="146" t="s">
        <v>58</v>
      </c>
      <c r="E21" s="136" t="s">
        <v>62</v>
      </c>
      <c r="F21" s="68">
        <v>0</v>
      </c>
      <c r="G21" s="68">
        <v>0</v>
      </c>
      <c r="H21" s="68">
        <v>0</v>
      </c>
    </row>
    <row r="22" ht="15" customHeight="1" spans="1:8">
      <c r="A22" s="145"/>
      <c r="B22" s="136" t="s">
        <v>60</v>
      </c>
      <c r="C22" s="91"/>
      <c r="D22" s="146" t="s">
        <v>61</v>
      </c>
      <c r="E22" s="136" t="s">
        <v>65</v>
      </c>
      <c r="F22" s="68">
        <v>0</v>
      </c>
      <c r="G22" s="68">
        <v>0</v>
      </c>
      <c r="H22" s="68">
        <v>0</v>
      </c>
    </row>
    <row r="23" ht="15" customHeight="1" spans="1:8">
      <c r="A23" s="145"/>
      <c r="B23" s="136" t="s">
        <v>63</v>
      </c>
      <c r="C23" s="91"/>
      <c r="D23" s="146" t="s">
        <v>64</v>
      </c>
      <c r="E23" s="136" t="s">
        <v>68</v>
      </c>
      <c r="F23" s="68">
        <v>0</v>
      </c>
      <c r="G23" s="68">
        <v>0</v>
      </c>
      <c r="H23" s="68">
        <v>0</v>
      </c>
    </row>
    <row r="24" ht="15" customHeight="1" spans="1:8">
      <c r="A24" s="145"/>
      <c r="B24" s="136" t="s">
        <v>66</v>
      </c>
      <c r="C24" s="91"/>
      <c r="D24" s="146" t="s">
        <v>67</v>
      </c>
      <c r="E24" s="136" t="s">
        <v>71</v>
      </c>
      <c r="F24" s="68">
        <v>0</v>
      </c>
      <c r="G24" s="68">
        <v>0</v>
      </c>
      <c r="H24" s="68">
        <v>0</v>
      </c>
    </row>
    <row r="25" ht="15" customHeight="1" spans="1:8">
      <c r="A25" s="145"/>
      <c r="B25" s="136" t="s">
        <v>69</v>
      </c>
      <c r="C25" s="91"/>
      <c r="D25" s="146" t="s">
        <v>70</v>
      </c>
      <c r="E25" s="136" t="s">
        <v>74</v>
      </c>
      <c r="F25" s="68">
        <v>0</v>
      </c>
      <c r="G25" s="68">
        <v>0</v>
      </c>
      <c r="H25" s="68">
        <v>0</v>
      </c>
    </row>
    <row r="26" ht="15" customHeight="1" spans="1:8">
      <c r="A26" s="145"/>
      <c r="B26" s="136" t="s">
        <v>72</v>
      </c>
      <c r="C26" s="91"/>
      <c r="D26" s="146" t="s">
        <v>73</v>
      </c>
      <c r="E26" s="136" t="s">
        <v>77</v>
      </c>
      <c r="F26" s="68">
        <v>36.29</v>
      </c>
      <c r="G26" s="68">
        <v>36.29</v>
      </c>
      <c r="H26" s="68">
        <v>0</v>
      </c>
    </row>
    <row r="27" ht="15" customHeight="1" spans="1:8">
      <c r="A27" s="145"/>
      <c r="B27" s="136" t="s">
        <v>75</v>
      </c>
      <c r="C27" s="91"/>
      <c r="D27" s="146" t="s">
        <v>76</v>
      </c>
      <c r="E27" s="136" t="s">
        <v>80</v>
      </c>
      <c r="F27" s="68">
        <v>0</v>
      </c>
      <c r="G27" s="68">
        <v>0</v>
      </c>
      <c r="H27" s="68">
        <v>0</v>
      </c>
    </row>
    <row r="28" ht="15" customHeight="1" spans="1:8">
      <c r="A28" s="145"/>
      <c r="B28" s="136" t="s">
        <v>78</v>
      </c>
      <c r="C28" s="91"/>
      <c r="D28" s="146" t="s">
        <v>79</v>
      </c>
      <c r="E28" s="136" t="s">
        <v>83</v>
      </c>
      <c r="F28" s="68">
        <v>0</v>
      </c>
      <c r="G28" s="68">
        <v>0</v>
      </c>
      <c r="H28" s="68">
        <v>0</v>
      </c>
    </row>
    <row r="29" ht="15" customHeight="1" spans="1:8">
      <c r="A29" s="145"/>
      <c r="B29" s="136" t="s">
        <v>81</v>
      </c>
      <c r="C29" s="91"/>
      <c r="D29" s="146" t="s">
        <v>82</v>
      </c>
      <c r="E29" s="136" t="s">
        <v>85</v>
      </c>
      <c r="F29" s="68">
        <v>0</v>
      </c>
      <c r="G29" s="68">
        <v>0</v>
      </c>
      <c r="H29" s="68">
        <v>0</v>
      </c>
    </row>
    <row r="30" ht="15" customHeight="1" spans="1:8">
      <c r="A30" s="145"/>
      <c r="B30" s="136" t="s">
        <v>84</v>
      </c>
      <c r="C30" s="91"/>
      <c r="D30" s="147"/>
      <c r="E30" s="136" t="s">
        <v>89</v>
      </c>
      <c r="F30" s="91"/>
      <c r="G30" s="91"/>
      <c r="H30" s="91"/>
    </row>
    <row r="31" ht="15" customHeight="1" spans="1:8">
      <c r="A31" s="148" t="s">
        <v>86</v>
      </c>
      <c r="B31" s="136" t="s">
        <v>87</v>
      </c>
      <c r="C31" s="68">
        <v>802.39</v>
      </c>
      <c r="D31" s="149" t="s">
        <v>88</v>
      </c>
      <c r="E31" s="136" t="s">
        <v>93</v>
      </c>
      <c r="F31" s="68">
        <v>805.61</v>
      </c>
      <c r="G31" s="68">
        <v>805.61</v>
      </c>
      <c r="H31" s="68">
        <v>0</v>
      </c>
    </row>
    <row r="32" ht="15" customHeight="1" spans="1:8">
      <c r="A32" s="145" t="s">
        <v>156</v>
      </c>
      <c r="B32" s="136" t="s">
        <v>91</v>
      </c>
      <c r="C32" s="68">
        <v>37.44</v>
      </c>
      <c r="D32" s="147" t="s">
        <v>157</v>
      </c>
      <c r="E32" s="136" t="s">
        <v>97</v>
      </c>
      <c r="F32" s="68">
        <v>34.23</v>
      </c>
      <c r="G32" s="68">
        <v>34.23</v>
      </c>
      <c r="H32" s="68">
        <v>0</v>
      </c>
    </row>
    <row r="33" ht="15" customHeight="1" spans="1:8">
      <c r="A33" s="145" t="s">
        <v>154</v>
      </c>
      <c r="B33" s="136" t="s">
        <v>95</v>
      </c>
      <c r="C33" s="68">
        <v>37.44</v>
      </c>
      <c r="D33" s="147"/>
      <c r="E33" s="136" t="s">
        <v>99</v>
      </c>
      <c r="F33" s="91"/>
      <c r="G33" s="91"/>
      <c r="H33" s="91"/>
    </row>
    <row r="34" ht="15" customHeight="1" spans="1:8">
      <c r="A34" s="145" t="s">
        <v>155</v>
      </c>
      <c r="B34" s="136" t="s">
        <v>98</v>
      </c>
      <c r="C34" s="68">
        <v>0</v>
      </c>
      <c r="D34" s="147"/>
      <c r="E34" s="136" t="s">
        <v>102</v>
      </c>
      <c r="F34" s="91"/>
      <c r="G34" s="91"/>
      <c r="H34" s="91"/>
    </row>
    <row r="35" ht="15" customHeight="1" spans="1:8">
      <c r="A35" s="145"/>
      <c r="B35" s="136" t="s">
        <v>101</v>
      </c>
      <c r="C35" s="91"/>
      <c r="D35" s="147"/>
      <c r="E35" s="136" t="s">
        <v>158</v>
      </c>
      <c r="F35" s="91"/>
      <c r="G35" s="91"/>
      <c r="H35" s="91"/>
    </row>
    <row r="36" ht="15" customHeight="1" spans="1:8">
      <c r="A36" s="150" t="s">
        <v>100</v>
      </c>
      <c r="B36" s="136" t="s">
        <v>15</v>
      </c>
      <c r="C36" s="68">
        <v>839.84</v>
      </c>
      <c r="D36" s="151" t="s">
        <v>100</v>
      </c>
      <c r="E36" s="136" t="s">
        <v>159</v>
      </c>
      <c r="F36" s="68">
        <v>839.84</v>
      </c>
      <c r="G36" s="68">
        <v>839.84</v>
      </c>
      <c r="H36" s="68">
        <v>0</v>
      </c>
    </row>
    <row r="37" ht="27" customHeight="1" spans="1:8">
      <c r="A37" s="152" t="s">
        <v>160</v>
      </c>
      <c r="B37" s="153" t="s">
        <v>160</v>
      </c>
      <c r="C37" s="153" t="s">
        <v>160</v>
      </c>
      <c r="D37" s="153" t="s">
        <v>160</v>
      </c>
      <c r="E37" s="153" t="s">
        <v>160</v>
      </c>
      <c r="F37" s="153" t="s">
        <v>160</v>
      </c>
      <c r="G37" s="153" t="s">
        <v>160</v>
      </c>
      <c r="H37" s="153" t="s">
        <v>160</v>
      </c>
    </row>
    <row r="38" ht="27" customHeight="1" spans="1:8">
      <c r="A38" s="127"/>
      <c r="B38" s="154"/>
      <c r="C38" s="154"/>
      <c r="D38" s="155"/>
      <c r="E38" s="154"/>
      <c r="F38" s="154"/>
      <c r="G38" s="154"/>
      <c r="H38" s="156"/>
    </row>
    <row r="39" ht="27" customHeight="1" spans="1:8">
      <c r="A39" s="127"/>
      <c r="B39" s="154"/>
      <c r="C39" s="154"/>
      <c r="D39" s="157"/>
      <c r="E39" s="154"/>
      <c r="F39" s="154"/>
      <c r="G39" s="154"/>
      <c r="H39" s="156"/>
    </row>
    <row r="40" spans="1:8">
      <c r="A40" s="158"/>
      <c r="B40" s="158"/>
      <c r="C40" s="158"/>
      <c r="D40" s="158"/>
      <c r="E40" s="158"/>
      <c r="F40" s="158"/>
      <c r="G40" s="158"/>
      <c r="H40" s="158"/>
    </row>
    <row r="41" spans="1:8">
      <c r="A41" s="158"/>
      <c r="B41" s="158"/>
      <c r="C41" s="158"/>
      <c r="D41" s="158"/>
      <c r="E41" s="158"/>
      <c r="F41" s="158"/>
      <c r="G41" s="158"/>
      <c r="H41" s="158"/>
    </row>
    <row r="42" spans="1:8">
      <c r="A42" s="158"/>
      <c r="B42" s="158"/>
      <c r="C42" s="158"/>
      <c r="D42" s="158"/>
      <c r="E42" s="158"/>
      <c r="F42" s="158"/>
      <c r="G42" s="158"/>
      <c r="H42" s="158"/>
    </row>
  </sheetData>
  <mergeCells count="13">
    <mergeCell ref="A4:C4"/>
    <mergeCell ref="D4:H4"/>
    <mergeCell ref="A37:H37"/>
    <mergeCell ref="A38:H38"/>
    <mergeCell ref="A39:H39"/>
    <mergeCell ref="A5:A6"/>
    <mergeCell ref="B5:B6"/>
    <mergeCell ref="C5:C6"/>
    <mergeCell ref="D5:D6"/>
    <mergeCell ref="E5:E6"/>
    <mergeCell ref="F5:F6"/>
    <mergeCell ref="G5:G6"/>
    <mergeCell ref="H5:H6"/>
  </mergeCells>
  <pageMargins left="0.54" right="0.2" top="0.6" bottom="0.35" header="0.5" footer="0.31"/>
  <pageSetup paperSize="1" scale="85"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2"/>
  <sheetViews>
    <sheetView workbookViewId="0">
      <selection activeCell="B3" sqref="B3"/>
    </sheetView>
  </sheetViews>
  <sheetFormatPr defaultColWidth="9.13888888888889" defaultRowHeight="13.2" outlineLevelCol="7"/>
  <cols>
    <col min="1" max="2" width="3.13888888888889" style="100" customWidth="1"/>
    <col min="3" max="3" width="33.5740740740741" style="100" customWidth="1"/>
    <col min="4" max="4" width="37.287037037037" style="100" customWidth="1"/>
    <col min="5" max="7" width="21.4259259259259" style="100" customWidth="1"/>
    <col min="8" max="16384" width="9.13888888888889" style="100"/>
  </cols>
  <sheetData>
    <row r="1" ht="18.75" customHeight="1" spans="1:8">
      <c r="A1" s="101"/>
      <c r="B1" s="101"/>
      <c r="C1" s="101"/>
      <c r="D1" s="102" t="s">
        <v>161</v>
      </c>
      <c r="E1" s="101"/>
      <c r="F1" s="101"/>
      <c r="G1" s="101"/>
      <c r="H1" s="103"/>
    </row>
    <row r="2" ht="15" customHeight="1" spans="1:8">
      <c r="A2" s="101"/>
      <c r="B2" s="101"/>
      <c r="C2" s="101"/>
      <c r="D2" s="101"/>
      <c r="E2" s="101"/>
      <c r="F2" s="101"/>
      <c r="G2" s="104" t="s">
        <v>162</v>
      </c>
      <c r="H2" s="103"/>
    </row>
    <row r="3" ht="15" customHeight="1" spans="1:8">
      <c r="A3" s="105" t="s">
        <v>2</v>
      </c>
      <c r="B3" s="106"/>
      <c r="C3" s="106"/>
      <c r="D3" s="107" t="s">
        <v>3</v>
      </c>
      <c r="E3" s="106"/>
      <c r="F3" s="106"/>
      <c r="G3" s="108" t="s">
        <v>4</v>
      </c>
      <c r="H3" s="103"/>
    </row>
    <row r="4" ht="15" customHeight="1" spans="1:7">
      <c r="A4" s="109" t="s">
        <v>7</v>
      </c>
      <c r="B4" s="110" t="s">
        <v>7</v>
      </c>
      <c r="C4" s="110" t="s">
        <v>7</v>
      </c>
      <c r="D4" s="110" t="s">
        <v>7</v>
      </c>
      <c r="E4" s="111" t="s">
        <v>163</v>
      </c>
      <c r="F4" s="112" t="s">
        <v>163</v>
      </c>
      <c r="G4" s="112" t="s">
        <v>163</v>
      </c>
    </row>
    <row r="5" ht="15" customHeight="1" spans="1:7">
      <c r="A5" s="113" t="s">
        <v>112</v>
      </c>
      <c r="B5" s="112" t="s">
        <v>112</v>
      </c>
      <c r="C5" s="112" t="s">
        <v>112</v>
      </c>
      <c r="D5" s="114" t="s">
        <v>113</v>
      </c>
      <c r="E5" s="111" t="s">
        <v>164</v>
      </c>
      <c r="F5" s="111" t="s">
        <v>143</v>
      </c>
      <c r="G5" s="111" t="s">
        <v>144</v>
      </c>
    </row>
    <row r="6" ht="13.5" customHeight="1" spans="1:7">
      <c r="A6" s="115" t="s">
        <v>112</v>
      </c>
      <c r="B6" s="112" t="s">
        <v>112</v>
      </c>
      <c r="C6" s="112" t="s">
        <v>112</v>
      </c>
      <c r="D6" s="116" t="s">
        <v>113</v>
      </c>
      <c r="E6" s="112" t="s">
        <v>164</v>
      </c>
      <c r="F6" s="112" t="s">
        <v>143</v>
      </c>
      <c r="G6" s="112" t="s">
        <v>144</v>
      </c>
    </row>
    <row r="7" ht="15" customHeight="1" spans="1:7">
      <c r="A7" s="115" t="s">
        <v>112</v>
      </c>
      <c r="B7" s="112" t="s">
        <v>112</v>
      </c>
      <c r="C7" s="112" t="s">
        <v>112</v>
      </c>
      <c r="D7" s="116" t="s">
        <v>113</v>
      </c>
      <c r="E7" s="112" t="s">
        <v>164</v>
      </c>
      <c r="F7" s="112" t="s">
        <v>143</v>
      </c>
      <c r="G7" s="112" t="s">
        <v>144</v>
      </c>
    </row>
    <row r="8" ht="15" customHeight="1" spans="1:7">
      <c r="A8" s="117" t="s">
        <v>10</v>
      </c>
      <c r="B8" s="118" t="s">
        <v>10</v>
      </c>
      <c r="C8" s="118" t="s">
        <v>10</v>
      </c>
      <c r="D8" s="118" t="s">
        <v>10</v>
      </c>
      <c r="E8" s="114" t="s">
        <v>11</v>
      </c>
      <c r="F8" s="114" t="s">
        <v>12</v>
      </c>
      <c r="G8" s="114" t="s">
        <v>20</v>
      </c>
    </row>
    <row r="9" ht="15" customHeight="1" spans="1:7">
      <c r="A9" s="109" t="s">
        <v>114</v>
      </c>
      <c r="B9" s="110" t="s">
        <v>114</v>
      </c>
      <c r="C9" s="110" t="s">
        <v>114</v>
      </c>
      <c r="D9" s="110" t="s">
        <v>114</v>
      </c>
      <c r="E9" s="119">
        <v>805.61</v>
      </c>
      <c r="F9" s="119">
        <v>805.61</v>
      </c>
      <c r="G9" s="119">
        <v>0</v>
      </c>
    </row>
    <row r="10" ht="15" customHeight="1" spans="1:7">
      <c r="A10" s="120" t="s">
        <v>115</v>
      </c>
      <c r="B10" s="121"/>
      <c r="C10" s="121" t="s">
        <v>115</v>
      </c>
      <c r="D10" s="122" t="s">
        <v>116</v>
      </c>
      <c r="E10" s="123">
        <v>719.65</v>
      </c>
      <c r="F10" s="123">
        <v>719.65</v>
      </c>
      <c r="G10" s="123">
        <v>0</v>
      </c>
    </row>
    <row r="11" ht="15" customHeight="1" spans="1:7">
      <c r="A11" s="120" t="s">
        <v>117</v>
      </c>
      <c r="B11" s="121"/>
      <c r="C11" s="121" t="s">
        <v>117</v>
      </c>
      <c r="D11" s="122" t="s">
        <v>118</v>
      </c>
      <c r="E11" s="123">
        <v>719.65</v>
      </c>
      <c r="F11" s="123">
        <v>719.65</v>
      </c>
      <c r="G11" s="123">
        <v>0</v>
      </c>
    </row>
    <row r="12" ht="15" customHeight="1" spans="1:7">
      <c r="A12" s="124" t="s">
        <v>119</v>
      </c>
      <c r="B12" s="121"/>
      <c r="C12" s="121" t="s">
        <v>119</v>
      </c>
      <c r="D12" s="125" t="s">
        <v>120</v>
      </c>
      <c r="E12" s="68">
        <v>614.31</v>
      </c>
      <c r="F12" s="68">
        <v>614.31</v>
      </c>
      <c r="G12" s="68">
        <v>0</v>
      </c>
    </row>
    <row r="13" ht="15" customHeight="1" spans="1:7">
      <c r="A13" s="124" t="s">
        <v>121</v>
      </c>
      <c r="B13" s="121"/>
      <c r="C13" s="121" t="s">
        <v>121</v>
      </c>
      <c r="D13" s="125" t="s">
        <v>122</v>
      </c>
      <c r="E13" s="68">
        <v>105.35</v>
      </c>
      <c r="F13" s="68">
        <v>105.35</v>
      </c>
      <c r="G13" s="68">
        <v>0</v>
      </c>
    </row>
    <row r="14" spans="1:7">
      <c r="A14" s="120" t="s">
        <v>123</v>
      </c>
      <c r="B14" s="121"/>
      <c r="C14" s="121" t="s">
        <v>123</v>
      </c>
      <c r="D14" s="122" t="s">
        <v>124</v>
      </c>
      <c r="E14" s="123">
        <v>38.83</v>
      </c>
      <c r="F14" s="123">
        <v>38.83</v>
      </c>
      <c r="G14" s="123">
        <v>0</v>
      </c>
    </row>
    <row r="15" spans="1:7">
      <c r="A15" s="120" t="s">
        <v>125</v>
      </c>
      <c r="B15" s="121"/>
      <c r="C15" s="121" t="s">
        <v>125</v>
      </c>
      <c r="D15" s="122" t="s">
        <v>126</v>
      </c>
      <c r="E15" s="123">
        <v>38.83</v>
      </c>
      <c r="F15" s="123">
        <v>38.83</v>
      </c>
      <c r="G15" s="123">
        <v>0</v>
      </c>
    </row>
    <row r="16" spans="1:7">
      <c r="A16" s="124" t="s">
        <v>127</v>
      </c>
      <c r="B16" s="121"/>
      <c r="C16" s="121" t="s">
        <v>127</v>
      </c>
      <c r="D16" s="125" t="s">
        <v>128</v>
      </c>
      <c r="E16" s="68">
        <v>38.83</v>
      </c>
      <c r="F16" s="68">
        <v>38.83</v>
      </c>
      <c r="G16" s="68">
        <v>0</v>
      </c>
    </row>
    <row r="17" spans="1:7">
      <c r="A17" s="120" t="s">
        <v>129</v>
      </c>
      <c r="B17" s="121"/>
      <c r="C17" s="121" t="s">
        <v>129</v>
      </c>
      <c r="D17" s="122" t="s">
        <v>130</v>
      </c>
      <c r="E17" s="123">
        <v>10.84</v>
      </c>
      <c r="F17" s="123">
        <v>10.84</v>
      </c>
      <c r="G17" s="123">
        <v>0</v>
      </c>
    </row>
    <row r="18" spans="1:7">
      <c r="A18" s="120" t="s">
        <v>131</v>
      </c>
      <c r="B18" s="121"/>
      <c r="C18" s="121" t="s">
        <v>131</v>
      </c>
      <c r="D18" s="122" t="s">
        <v>132</v>
      </c>
      <c r="E18" s="123">
        <v>10.84</v>
      </c>
      <c r="F18" s="123">
        <v>10.84</v>
      </c>
      <c r="G18" s="123">
        <v>0</v>
      </c>
    </row>
    <row r="19" spans="1:7">
      <c r="A19" s="124" t="s">
        <v>133</v>
      </c>
      <c r="B19" s="121"/>
      <c r="C19" s="121" t="s">
        <v>133</v>
      </c>
      <c r="D19" s="125" t="s">
        <v>134</v>
      </c>
      <c r="E19" s="68">
        <v>10.84</v>
      </c>
      <c r="F19" s="68">
        <v>10.84</v>
      </c>
      <c r="G19" s="68">
        <v>0</v>
      </c>
    </row>
    <row r="20" spans="1:7">
      <c r="A20" s="120" t="s">
        <v>135</v>
      </c>
      <c r="B20" s="121"/>
      <c r="C20" s="121" t="s">
        <v>135</v>
      </c>
      <c r="D20" s="122" t="s">
        <v>136</v>
      </c>
      <c r="E20" s="123">
        <v>36.29</v>
      </c>
      <c r="F20" s="123">
        <v>36.29</v>
      </c>
      <c r="G20" s="123">
        <v>0</v>
      </c>
    </row>
    <row r="21" spans="1:7">
      <c r="A21" s="120" t="s">
        <v>137</v>
      </c>
      <c r="B21" s="121"/>
      <c r="C21" s="121" t="s">
        <v>137</v>
      </c>
      <c r="D21" s="122" t="s">
        <v>138</v>
      </c>
      <c r="E21" s="123">
        <v>36.29</v>
      </c>
      <c r="F21" s="123">
        <v>36.29</v>
      </c>
      <c r="G21" s="123">
        <v>0</v>
      </c>
    </row>
    <row r="22" spans="1:7">
      <c r="A22" s="124" t="s">
        <v>139</v>
      </c>
      <c r="B22" s="121"/>
      <c r="C22" s="121" t="s">
        <v>139</v>
      </c>
      <c r="D22" s="125" t="s">
        <v>140</v>
      </c>
      <c r="E22" s="68">
        <v>36.29</v>
      </c>
      <c r="F22" s="68">
        <v>36.29</v>
      </c>
      <c r="G22" s="68">
        <v>0</v>
      </c>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D5:D7"/>
    <mergeCell ref="E5:E7"/>
    <mergeCell ref="F5:F7"/>
    <mergeCell ref="G5:G7"/>
    <mergeCell ref="A5:C7"/>
  </mergeCells>
  <pageMargins left="0.75" right="0.75" top="1.54" bottom="1" header="0.5" footer="0.5"/>
  <pageSetup paperSize="1"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J39"/>
  <sheetViews>
    <sheetView workbookViewId="0">
      <selection activeCell="I9" sqref="I9:I37"/>
    </sheetView>
  </sheetViews>
  <sheetFormatPr defaultColWidth="9.13888888888889" defaultRowHeight="13.2"/>
  <cols>
    <col min="1" max="1" width="7" style="75" customWidth="1"/>
    <col min="2" max="2" width="33.5740740740741" style="75" customWidth="1"/>
    <col min="3" max="3" width="17.1388888888889" style="75" customWidth="1"/>
    <col min="4" max="4" width="7" style="75" customWidth="1"/>
    <col min="5" max="5" width="26.4259259259259" style="75" customWidth="1"/>
    <col min="6" max="6" width="17.1388888888889" style="75" customWidth="1"/>
    <col min="7" max="7" width="7" style="75" customWidth="1"/>
    <col min="8" max="8" width="42.8611111111111" style="75" customWidth="1"/>
    <col min="9" max="9" width="17.1388888888889" style="75" customWidth="1"/>
    <col min="10" max="16384" width="9.13888888888889" style="75"/>
  </cols>
  <sheetData>
    <row r="1" ht="18.75" customHeight="1" spans="1:10">
      <c r="A1" s="76"/>
      <c r="B1" s="77"/>
      <c r="C1" s="77"/>
      <c r="D1" s="77"/>
      <c r="E1" s="78" t="s">
        <v>165</v>
      </c>
      <c r="F1" s="77"/>
      <c r="G1" s="77"/>
      <c r="H1" s="77"/>
      <c r="I1" s="77"/>
      <c r="J1" s="96"/>
    </row>
    <row r="2" ht="15" customHeight="1" spans="1:10">
      <c r="A2" s="76"/>
      <c r="B2" s="77"/>
      <c r="C2" s="77"/>
      <c r="D2" s="77"/>
      <c r="E2" s="77"/>
      <c r="F2" s="77"/>
      <c r="G2" s="77"/>
      <c r="H2" s="77"/>
      <c r="I2" s="77"/>
      <c r="J2" s="96"/>
    </row>
    <row r="3" ht="15" customHeight="1" spans="1:10">
      <c r="A3" s="76"/>
      <c r="B3" s="77"/>
      <c r="C3" s="77"/>
      <c r="D3" s="77"/>
      <c r="E3" s="77"/>
      <c r="F3" s="77"/>
      <c r="G3" s="77"/>
      <c r="H3" s="77"/>
      <c r="I3" s="77"/>
      <c r="J3" s="96"/>
    </row>
    <row r="4" ht="15" customHeight="1" spans="1:10">
      <c r="A4" s="77"/>
      <c r="B4" s="77"/>
      <c r="C4" s="77"/>
      <c r="D4" s="77"/>
      <c r="E4" s="77"/>
      <c r="F4" s="77"/>
      <c r="G4" s="77"/>
      <c r="H4" s="77"/>
      <c r="I4" s="97" t="s">
        <v>166</v>
      </c>
      <c r="J4" s="96"/>
    </row>
    <row r="5" ht="15" customHeight="1" spans="1:10">
      <c r="A5" s="79" t="s">
        <v>2</v>
      </c>
      <c r="B5" s="80"/>
      <c r="C5" s="80"/>
      <c r="D5" s="80"/>
      <c r="E5" s="81"/>
      <c r="F5" s="80"/>
      <c r="G5" s="80"/>
      <c r="H5" s="80"/>
      <c r="I5" s="98" t="s">
        <v>4</v>
      </c>
      <c r="J5" s="96"/>
    </row>
    <row r="6" ht="15" customHeight="1" spans="1:9">
      <c r="A6" s="82" t="s">
        <v>167</v>
      </c>
      <c r="B6" s="83" t="s">
        <v>167</v>
      </c>
      <c r="C6" s="83" t="s">
        <v>167</v>
      </c>
      <c r="D6" s="84" t="s">
        <v>168</v>
      </c>
      <c r="E6" s="83" t="s">
        <v>168</v>
      </c>
      <c r="F6" s="83" t="s">
        <v>168</v>
      </c>
      <c r="G6" s="83" t="s">
        <v>168</v>
      </c>
      <c r="H6" s="83" t="s">
        <v>168</v>
      </c>
      <c r="I6" s="83" t="s">
        <v>168</v>
      </c>
    </row>
    <row r="7" ht="15" customHeight="1" spans="1:9">
      <c r="A7" s="85" t="s">
        <v>169</v>
      </c>
      <c r="B7" s="86" t="s">
        <v>113</v>
      </c>
      <c r="C7" s="86" t="s">
        <v>170</v>
      </c>
      <c r="D7" s="86" t="s">
        <v>169</v>
      </c>
      <c r="E7" s="86" t="s">
        <v>113</v>
      </c>
      <c r="F7" s="86" t="s">
        <v>170</v>
      </c>
      <c r="G7" s="86" t="s">
        <v>169</v>
      </c>
      <c r="H7" s="86" t="s">
        <v>113</v>
      </c>
      <c r="I7" s="86" t="s">
        <v>170</v>
      </c>
    </row>
    <row r="8" ht="15" customHeight="1" spans="1:9">
      <c r="A8" s="87" t="s">
        <v>169</v>
      </c>
      <c r="B8" s="88" t="s">
        <v>113</v>
      </c>
      <c r="C8" s="88" t="s">
        <v>170</v>
      </c>
      <c r="D8" s="88" t="s">
        <v>169</v>
      </c>
      <c r="E8" s="88" t="s">
        <v>113</v>
      </c>
      <c r="F8" s="88" t="s">
        <v>170</v>
      </c>
      <c r="G8" s="88" t="s">
        <v>169</v>
      </c>
      <c r="H8" s="88" t="s">
        <v>113</v>
      </c>
      <c r="I8" s="88" t="s">
        <v>170</v>
      </c>
    </row>
    <row r="9" ht="15" customHeight="1" spans="1:9">
      <c r="A9" s="89" t="s">
        <v>171</v>
      </c>
      <c r="B9" s="90" t="s">
        <v>172</v>
      </c>
      <c r="C9" s="68">
        <v>538.12</v>
      </c>
      <c r="D9" s="90" t="s">
        <v>173</v>
      </c>
      <c r="E9" s="90" t="s">
        <v>174</v>
      </c>
      <c r="F9" s="68">
        <v>240.43</v>
      </c>
      <c r="G9" s="90" t="s">
        <v>175</v>
      </c>
      <c r="H9" s="90" t="s">
        <v>176</v>
      </c>
      <c r="I9" s="68">
        <v>0</v>
      </c>
    </row>
    <row r="10" ht="15" customHeight="1" spans="1:9">
      <c r="A10" s="89" t="s">
        <v>177</v>
      </c>
      <c r="B10" s="90" t="s">
        <v>178</v>
      </c>
      <c r="C10" s="68">
        <v>203.1</v>
      </c>
      <c r="D10" s="90" t="s">
        <v>179</v>
      </c>
      <c r="E10" s="90" t="s">
        <v>180</v>
      </c>
      <c r="F10" s="68">
        <v>103.55</v>
      </c>
      <c r="G10" s="90" t="s">
        <v>181</v>
      </c>
      <c r="H10" s="90" t="s">
        <v>182</v>
      </c>
      <c r="I10" s="68">
        <v>0</v>
      </c>
    </row>
    <row r="11" ht="15" customHeight="1" spans="1:9">
      <c r="A11" s="89" t="s">
        <v>183</v>
      </c>
      <c r="B11" s="90" t="s">
        <v>184</v>
      </c>
      <c r="C11" s="68">
        <v>150.1</v>
      </c>
      <c r="D11" s="90" t="s">
        <v>185</v>
      </c>
      <c r="E11" s="90" t="s">
        <v>186</v>
      </c>
      <c r="F11" s="68">
        <v>0.15</v>
      </c>
      <c r="G11" s="90" t="s">
        <v>187</v>
      </c>
      <c r="H11" s="90" t="s">
        <v>188</v>
      </c>
      <c r="I11" s="68">
        <v>0</v>
      </c>
    </row>
    <row r="12" ht="15" customHeight="1" spans="1:9">
      <c r="A12" s="89" t="s">
        <v>189</v>
      </c>
      <c r="B12" s="90" t="s">
        <v>190</v>
      </c>
      <c r="C12" s="68">
        <v>46.38</v>
      </c>
      <c r="D12" s="90" t="s">
        <v>191</v>
      </c>
      <c r="E12" s="90" t="s">
        <v>192</v>
      </c>
      <c r="F12" s="68">
        <v>0</v>
      </c>
      <c r="G12" s="90" t="s">
        <v>193</v>
      </c>
      <c r="H12" s="90" t="s">
        <v>194</v>
      </c>
      <c r="I12" s="68">
        <v>15.39</v>
      </c>
    </row>
    <row r="13" ht="15" customHeight="1" spans="1:9">
      <c r="A13" s="89" t="s">
        <v>195</v>
      </c>
      <c r="B13" s="90" t="s">
        <v>196</v>
      </c>
      <c r="C13" s="68">
        <v>0</v>
      </c>
      <c r="D13" s="90" t="s">
        <v>197</v>
      </c>
      <c r="E13" s="90" t="s">
        <v>198</v>
      </c>
      <c r="F13" s="68">
        <v>0</v>
      </c>
      <c r="G13" s="90" t="s">
        <v>199</v>
      </c>
      <c r="H13" s="90" t="s">
        <v>200</v>
      </c>
      <c r="I13" s="68">
        <v>0</v>
      </c>
    </row>
    <row r="14" ht="15" customHeight="1" spans="1:9">
      <c r="A14" s="89" t="s">
        <v>201</v>
      </c>
      <c r="B14" s="90" t="s">
        <v>202</v>
      </c>
      <c r="C14" s="68">
        <v>3.7</v>
      </c>
      <c r="D14" s="90" t="s">
        <v>203</v>
      </c>
      <c r="E14" s="90" t="s">
        <v>204</v>
      </c>
      <c r="F14" s="68">
        <v>0</v>
      </c>
      <c r="G14" s="90" t="s">
        <v>205</v>
      </c>
      <c r="H14" s="90" t="s">
        <v>206</v>
      </c>
      <c r="I14" s="68">
        <v>8.92</v>
      </c>
    </row>
    <row r="15" ht="15" customHeight="1" spans="1:9">
      <c r="A15" s="89" t="s">
        <v>207</v>
      </c>
      <c r="B15" s="90" t="s">
        <v>208</v>
      </c>
      <c r="C15" s="68">
        <v>36</v>
      </c>
      <c r="D15" s="90" t="s">
        <v>209</v>
      </c>
      <c r="E15" s="90" t="s">
        <v>210</v>
      </c>
      <c r="F15" s="68">
        <v>1.48</v>
      </c>
      <c r="G15" s="90" t="s">
        <v>211</v>
      </c>
      <c r="H15" s="90" t="s">
        <v>212</v>
      </c>
      <c r="I15" s="68">
        <v>0</v>
      </c>
    </row>
    <row r="16" ht="15" customHeight="1" spans="1:9">
      <c r="A16" s="89" t="s">
        <v>213</v>
      </c>
      <c r="B16" s="90" t="s">
        <v>214</v>
      </c>
      <c r="C16" s="68">
        <v>0</v>
      </c>
      <c r="D16" s="90" t="s">
        <v>215</v>
      </c>
      <c r="E16" s="90" t="s">
        <v>216</v>
      </c>
      <c r="F16" s="68">
        <v>2.58</v>
      </c>
      <c r="G16" s="90" t="s">
        <v>217</v>
      </c>
      <c r="H16" s="90" t="s">
        <v>218</v>
      </c>
      <c r="I16" s="68">
        <v>0</v>
      </c>
    </row>
    <row r="17" ht="15" customHeight="1" spans="1:9">
      <c r="A17" s="89" t="s">
        <v>219</v>
      </c>
      <c r="B17" s="90" t="s">
        <v>220</v>
      </c>
      <c r="C17" s="68">
        <v>26.99</v>
      </c>
      <c r="D17" s="90" t="s">
        <v>221</v>
      </c>
      <c r="E17" s="90" t="s">
        <v>222</v>
      </c>
      <c r="F17" s="68">
        <v>0</v>
      </c>
      <c r="G17" s="90" t="s">
        <v>223</v>
      </c>
      <c r="H17" s="90" t="s">
        <v>224</v>
      </c>
      <c r="I17" s="68">
        <v>0</v>
      </c>
    </row>
    <row r="18" ht="15" customHeight="1" spans="1:9">
      <c r="A18" s="89" t="s">
        <v>225</v>
      </c>
      <c r="B18" s="90" t="s">
        <v>226</v>
      </c>
      <c r="C18" s="68">
        <v>0</v>
      </c>
      <c r="D18" s="90" t="s">
        <v>227</v>
      </c>
      <c r="E18" s="90" t="s">
        <v>228</v>
      </c>
      <c r="F18" s="68">
        <v>0</v>
      </c>
      <c r="G18" s="90" t="s">
        <v>229</v>
      </c>
      <c r="H18" s="90" t="s">
        <v>230</v>
      </c>
      <c r="I18" s="68">
        <v>2.84</v>
      </c>
    </row>
    <row r="19" ht="15" customHeight="1" spans="1:9">
      <c r="A19" s="89" t="s">
        <v>231</v>
      </c>
      <c r="B19" s="90" t="s">
        <v>232</v>
      </c>
      <c r="C19" s="68">
        <v>1.02</v>
      </c>
      <c r="D19" s="90" t="s">
        <v>233</v>
      </c>
      <c r="E19" s="90" t="s">
        <v>234</v>
      </c>
      <c r="F19" s="68">
        <v>22.88</v>
      </c>
      <c r="G19" s="90" t="s">
        <v>235</v>
      </c>
      <c r="H19" s="90" t="s">
        <v>236</v>
      </c>
      <c r="I19" s="68">
        <v>0</v>
      </c>
    </row>
    <row r="20" ht="15" customHeight="1" spans="1:9">
      <c r="A20" s="89" t="s">
        <v>237</v>
      </c>
      <c r="B20" s="90" t="s">
        <v>140</v>
      </c>
      <c r="C20" s="68">
        <v>36.29</v>
      </c>
      <c r="D20" s="90" t="s">
        <v>238</v>
      </c>
      <c r="E20" s="90" t="s">
        <v>239</v>
      </c>
      <c r="F20" s="68">
        <v>0</v>
      </c>
      <c r="G20" s="90" t="s">
        <v>240</v>
      </c>
      <c r="H20" s="90" t="s">
        <v>241</v>
      </c>
      <c r="I20" s="68">
        <v>0</v>
      </c>
    </row>
    <row r="21" ht="15" customHeight="1" spans="1:9">
      <c r="A21" s="89" t="s">
        <v>242</v>
      </c>
      <c r="B21" s="90" t="s">
        <v>243</v>
      </c>
      <c r="C21" s="68">
        <v>0</v>
      </c>
      <c r="D21" s="90" t="s">
        <v>244</v>
      </c>
      <c r="E21" s="90" t="s">
        <v>245</v>
      </c>
      <c r="F21" s="68">
        <v>22.05</v>
      </c>
      <c r="G21" s="90" t="s">
        <v>246</v>
      </c>
      <c r="H21" s="90" t="s">
        <v>247</v>
      </c>
      <c r="I21" s="68">
        <v>0</v>
      </c>
    </row>
    <row r="22" ht="15" customHeight="1" spans="1:9">
      <c r="A22" s="89" t="s">
        <v>248</v>
      </c>
      <c r="B22" s="90" t="s">
        <v>249</v>
      </c>
      <c r="C22" s="68">
        <v>34.54</v>
      </c>
      <c r="D22" s="90" t="s">
        <v>250</v>
      </c>
      <c r="E22" s="90" t="s">
        <v>251</v>
      </c>
      <c r="F22" s="68">
        <v>0</v>
      </c>
      <c r="G22" s="90" t="s">
        <v>252</v>
      </c>
      <c r="H22" s="90" t="s">
        <v>253</v>
      </c>
      <c r="I22" s="68">
        <v>0</v>
      </c>
    </row>
    <row r="23" ht="15" customHeight="1" spans="1:9">
      <c r="A23" s="89" t="s">
        <v>254</v>
      </c>
      <c r="B23" s="90" t="s">
        <v>255</v>
      </c>
      <c r="C23" s="68">
        <v>11.67</v>
      </c>
      <c r="D23" s="90" t="s">
        <v>256</v>
      </c>
      <c r="E23" s="90" t="s">
        <v>257</v>
      </c>
      <c r="F23" s="68">
        <v>0</v>
      </c>
      <c r="G23" s="90" t="s">
        <v>258</v>
      </c>
      <c r="H23" s="90" t="s">
        <v>259</v>
      </c>
      <c r="I23" s="68">
        <v>0</v>
      </c>
    </row>
    <row r="24" ht="15" customHeight="1" spans="1:9">
      <c r="A24" s="89" t="s">
        <v>260</v>
      </c>
      <c r="B24" s="90" t="s">
        <v>261</v>
      </c>
      <c r="C24" s="68">
        <v>0</v>
      </c>
      <c r="D24" s="90" t="s">
        <v>262</v>
      </c>
      <c r="E24" s="90" t="s">
        <v>263</v>
      </c>
      <c r="F24" s="68">
        <v>4.25</v>
      </c>
      <c r="G24" s="90" t="s">
        <v>264</v>
      </c>
      <c r="H24" s="90" t="s">
        <v>265</v>
      </c>
      <c r="I24" s="68">
        <v>0</v>
      </c>
    </row>
    <row r="25" ht="15" customHeight="1" spans="1:9">
      <c r="A25" s="89" t="s">
        <v>266</v>
      </c>
      <c r="B25" s="90" t="s">
        <v>267</v>
      </c>
      <c r="C25" s="68">
        <v>0</v>
      </c>
      <c r="D25" s="90" t="s">
        <v>268</v>
      </c>
      <c r="E25" s="90" t="s">
        <v>269</v>
      </c>
      <c r="F25" s="68">
        <v>7.34</v>
      </c>
      <c r="G25" s="90" t="s">
        <v>270</v>
      </c>
      <c r="H25" s="90" t="s">
        <v>271</v>
      </c>
      <c r="I25" s="68">
        <v>0</v>
      </c>
    </row>
    <row r="26" ht="15" customHeight="1" spans="1:9">
      <c r="A26" s="89" t="s">
        <v>272</v>
      </c>
      <c r="B26" s="90" t="s">
        <v>273</v>
      </c>
      <c r="C26" s="68">
        <v>0</v>
      </c>
      <c r="D26" s="90" t="s">
        <v>274</v>
      </c>
      <c r="E26" s="90" t="s">
        <v>275</v>
      </c>
      <c r="F26" s="68">
        <v>0</v>
      </c>
      <c r="G26" s="90" t="s">
        <v>276</v>
      </c>
      <c r="H26" s="90" t="s">
        <v>277</v>
      </c>
      <c r="I26" s="68">
        <v>0</v>
      </c>
    </row>
    <row r="27" ht="15" customHeight="1" spans="1:9">
      <c r="A27" s="89" t="s">
        <v>278</v>
      </c>
      <c r="B27" s="90" t="s">
        <v>279</v>
      </c>
      <c r="C27" s="68">
        <v>0</v>
      </c>
      <c r="D27" s="90" t="s">
        <v>280</v>
      </c>
      <c r="E27" s="90" t="s">
        <v>281</v>
      </c>
      <c r="F27" s="68">
        <v>0</v>
      </c>
      <c r="G27" s="90" t="s">
        <v>282</v>
      </c>
      <c r="H27" s="90" t="s">
        <v>283</v>
      </c>
      <c r="I27" s="68">
        <v>0</v>
      </c>
    </row>
    <row r="28" ht="15" customHeight="1" spans="1:9">
      <c r="A28" s="89" t="s">
        <v>284</v>
      </c>
      <c r="B28" s="90" t="s">
        <v>285</v>
      </c>
      <c r="C28" s="68">
        <v>9.78</v>
      </c>
      <c r="D28" s="90" t="s">
        <v>286</v>
      </c>
      <c r="E28" s="90" t="s">
        <v>287</v>
      </c>
      <c r="F28" s="68">
        <v>0</v>
      </c>
      <c r="G28" s="90" t="s">
        <v>288</v>
      </c>
      <c r="H28" s="90" t="s">
        <v>289</v>
      </c>
      <c r="I28" s="68">
        <v>3.63</v>
      </c>
    </row>
    <row r="29" ht="15" customHeight="1" spans="1:9">
      <c r="A29" s="89" t="s">
        <v>290</v>
      </c>
      <c r="B29" s="90" t="s">
        <v>291</v>
      </c>
      <c r="C29" s="68">
        <v>0</v>
      </c>
      <c r="D29" s="90" t="s">
        <v>292</v>
      </c>
      <c r="E29" s="90" t="s">
        <v>293</v>
      </c>
      <c r="F29" s="68">
        <v>0</v>
      </c>
      <c r="G29" s="90" t="s">
        <v>294</v>
      </c>
      <c r="H29" s="90" t="s">
        <v>295</v>
      </c>
      <c r="I29" s="68">
        <v>0</v>
      </c>
    </row>
    <row r="30" ht="15" customHeight="1" spans="1:9">
      <c r="A30" s="89" t="s">
        <v>296</v>
      </c>
      <c r="B30" s="90" t="s">
        <v>297</v>
      </c>
      <c r="C30" s="68">
        <v>0</v>
      </c>
      <c r="D30" s="90" t="s">
        <v>298</v>
      </c>
      <c r="E30" s="90" t="s">
        <v>299</v>
      </c>
      <c r="F30" s="68">
        <v>0</v>
      </c>
      <c r="G30" s="90" t="s">
        <v>300</v>
      </c>
      <c r="H30" s="90" t="s">
        <v>301</v>
      </c>
      <c r="I30" s="68">
        <v>0</v>
      </c>
    </row>
    <row r="31" ht="15" customHeight="1" spans="1:9">
      <c r="A31" s="89" t="s">
        <v>302</v>
      </c>
      <c r="B31" s="90" t="s">
        <v>303</v>
      </c>
      <c r="C31" s="68">
        <v>0</v>
      </c>
      <c r="D31" s="90" t="s">
        <v>304</v>
      </c>
      <c r="E31" s="90" t="s">
        <v>305</v>
      </c>
      <c r="F31" s="68">
        <v>18.12</v>
      </c>
      <c r="G31" s="90" t="s">
        <v>306</v>
      </c>
      <c r="H31" s="90" t="s">
        <v>307</v>
      </c>
      <c r="I31" s="68">
        <v>0</v>
      </c>
    </row>
    <row r="32" ht="15" customHeight="1" spans="1:9">
      <c r="A32" s="89" t="s">
        <v>308</v>
      </c>
      <c r="B32" s="90" t="s">
        <v>309</v>
      </c>
      <c r="C32" s="68">
        <v>0</v>
      </c>
      <c r="D32" s="90" t="s">
        <v>310</v>
      </c>
      <c r="E32" s="90" t="s">
        <v>311</v>
      </c>
      <c r="F32" s="68">
        <v>1.5</v>
      </c>
      <c r="G32" s="90" t="s">
        <v>312</v>
      </c>
      <c r="H32" s="90" t="s">
        <v>313</v>
      </c>
      <c r="I32" s="68">
        <v>0</v>
      </c>
    </row>
    <row r="33" ht="15" customHeight="1" spans="1:9">
      <c r="A33" s="89" t="s">
        <v>314</v>
      </c>
      <c r="B33" s="90" t="s">
        <v>315</v>
      </c>
      <c r="C33" s="68">
        <v>0</v>
      </c>
      <c r="D33" s="90" t="s">
        <v>316</v>
      </c>
      <c r="E33" s="90" t="s">
        <v>317</v>
      </c>
      <c r="F33" s="68">
        <v>15.75</v>
      </c>
      <c r="G33" s="90" t="s">
        <v>318</v>
      </c>
      <c r="H33" s="90" t="s">
        <v>319</v>
      </c>
      <c r="I33" s="68">
        <v>0</v>
      </c>
    </row>
    <row r="34" ht="15" customHeight="1" spans="1:9">
      <c r="A34" s="89" t="s">
        <v>320</v>
      </c>
      <c r="B34" s="90" t="s">
        <v>321</v>
      </c>
      <c r="C34" s="68">
        <v>1.89</v>
      </c>
      <c r="D34" s="90" t="s">
        <v>322</v>
      </c>
      <c r="E34" s="90" t="s">
        <v>323</v>
      </c>
      <c r="F34" s="68">
        <v>32.08</v>
      </c>
      <c r="G34" s="90"/>
      <c r="H34" s="90"/>
      <c r="I34" s="91"/>
    </row>
    <row r="35" ht="15" customHeight="1" spans="1:9">
      <c r="A35" s="89"/>
      <c r="B35" s="90"/>
      <c r="C35" s="91"/>
      <c r="D35" s="90" t="s">
        <v>324</v>
      </c>
      <c r="E35" s="90" t="s">
        <v>325</v>
      </c>
      <c r="F35" s="68">
        <v>0</v>
      </c>
      <c r="G35" s="90"/>
      <c r="H35" s="90"/>
      <c r="I35" s="91"/>
    </row>
    <row r="36" ht="15" customHeight="1" spans="1:9">
      <c r="A36" s="89"/>
      <c r="B36" s="90"/>
      <c r="C36" s="91"/>
      <c r="D36" s="90" t="s">
        <v>326</v>
      </c>
      <c r="E36" s="90" t="s">
        <v>327</v>
      </c>
      <c r="F36" s="68">
        <v>8.71</v>
      </c>
      <c r="G36" s="90"/>
      <c r="H36" s="90"/>
      <c r="I36" s="91"/>
    </row>
    <row r="37" ht="15" customHeight="1" spans="1:9">
      <c r="A37" s="82" t="s">
        <v>328</v>
      </c>
      <c r="B37" s="83" t="s">
        <v>328</v>
      </c>
      <c r="C37" s="68">
        <v>549.79</v>
      </c>
      <c r="D37" s="84" t="s">
        <v>329</v>
      </c>
      <c r="E37" s="83" t="s">
        <v>329</v>
      </c>
      <c r="F37" s="83" t="s">
        <v>329</v>
      </c>
      <c r="G37" s="83" t="s">
        <v>329</v>
      </c>
      <c r="H37" s="83" t="s">
        <v>329</v>
      </c>
      <c r="I37" s="68">
        <v>255.82</v>
      </c>
    </row>
    <row r="38" ht="15" customHeight="1" spans="1:9">
      <c r="A38" s="92" t="s">
        <v>330</v>
      </c>
      <c r="B38" s="93" t="s">
        <v>330</v>
      </c>
      <c r="C38" s="93" t="s">
        <v>330</v>
      </c>
      <c r="D38" s="93" t="s">
        <v>330</v>
      </c>
      <c r="E38" s="93" t="s">
        <v>330</v>
      </c>
      <c r="F38" s="93" t="s">
        <v>330</v>
      </c>
      <c r="G38" s="93" t="s">
        <v>330</v>
      </c>
      <c r="H38" s="93" t="s">
        <v>330</v>
      </c>
      <c r="I38" s="93" t="s">
        <v>330</v>
      </c>
    </row>
    <row r="39" ht="15" customHeight="1" spans="1:9">
      <c r="A39" s="77"/>
      <c r="B39" s="94"/>
      <c r="C39" s="94"/>
      <c r="D39" s="94"/>
      <c r="E39" s="95"/>
      <c r="F39" s="94"/>
      <c r="G39" s="94"/>
      <c r="H39" s="94"/>
      <c r="I39" s="99"/>
    </row>
  </sheetData>
  <mergeCells count="15">
    <mergeCell ref="A6:C6"/>
    <mergeCell ref="D6:I6"/>
    <mergeCell ref="A37:B37"/>
    <mergeCell ref="D37:H37"/>
    <mergeCell ref="A38:I38"/>
    <mergeCell ref="A39:I39"/>
    <mergeCell ref="A7:A8"/>
    <mergeCell ref="B7:B8"/>
    <mergeCell ref="C7:C8"/>
    <mergeCell ref="D7:D8"/>
    <mergeCell ref="E7:E8"/>
    <mergeCell ref="F7:F8"/>
    <mergeCell ref="G7:G8"/>
    <mergeCell ref="H7:H8"/>
    <mergeCell ref="I7:I8"/>
  </mergeCells>
  <pageMargins left="0.75" right="0.75" top="0.79" bottom="0.76" header="0.5" footer="0.5"/>
  <pageSetup paperSize="1" scale="7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3"/>
  <sheetViews>
    <sheetView tabSelected="1" workbookViewId="0">
      <selection activeCell="F25" sqref="F25"/>
    </sheetView>
  </sheetViews>
  <sheetFormatPr defaultColWidth="9.13888888888889" defaultRowHeight="13.2"/>
  <cols>
    <col min="1" max="12" width="13.4259259259259" style="54" customWidth="1"/>
    <col min="13" max="16384" width="9.13888888888889" style="54"/>
  </cols>
  <sheetData>
    <row r="1" ht="27.75" customHeight="1" spans="1:13">
      <c r="A1" s="55"/>
      <c r="B1" s="55"/>
      <c r="C1" s="55"/>
      <c r="D1" s="55"/>
      <c r="E1" s="55"/>
      <c r="F1" s="56" t="s">
        <v>331</v>
      </c>
      <c r="G1" s="55"/>
      <c r="H1" s="55"/>
      <c r="I1" s="55"/>
      <c r="J1" s="55"/>
      <c r="K1" s="55"/>
      <c r="L1" s="55"/>
      <c r="M1" s="72"/>
    </row>
    <row r="2" ht="15" customHeight="1" spans="1:13">
      <c r="A2" s="57"/>
      <c r="B2" s="55"/>
      <c r="C2" s="55"/>
      <c r="D2" s="55"/>
      <c r="E2" s="55"/>
      <c r="F2" s="55"/>
      <c r="G2" s="55"/>
      <c r="H2" s="55"/>
      <c r="I2" s="55"/>
      <c r="J2" s="55"/>
      <c r="K2" s="55"/>
      <c r="L2" s="73" t="s">
        <v>332</v>
      </c>
      <c r="M2" s="72"/>
    </row>
    <row r="3" ht="15" customHeight="1" spans="1:13">
      <c r="A3" s="58" t="s">
        <v>2</v>
      </c>
      <c r="B3" s="59"/>
      <c r="C3" s="59"/>
      <c r="D3" s="59"/>
      <c r="E3" s="59"/>
      <c r="F3" s="60"/>
      <c r="G3" s="59"/>
      <c r="H3" s="59"/>
      <c r="I3" s="59"/>
      <c r="J3" s="59"/>
      <c r="K3" s="59"/>
      <c r="L3" s="74" t="s">
        <v>4</v>
      </c>
      <c r="M3" s="72"/>
    </row>
    <row r="4" ht="15" customHeight="1" spans="1:12">
      <c r="A4" s="61" t="s">
        <v>333</v>
      </c>
      <c r="B4" s="62" t="s">
        <v>333</v>
      </c>
      <c r="C4" s="62" t="s">
        <v>333</v>
      </c>
      <c r="D4" s="62" t="s">
        <v>333</v>
      </c>
      <c r="E4" s="62" t="s">
        <v>333</v>
      </c>
      <c r="F4" s="62" t="s">
        <v>333</v>
      </c>
      <c r="G4" s="63" t="s">
        <v>170</v>
      </c>
      <c r="H4" s="62" t="s">
        <v>170</v>
      </c>
      <c r="I4" s="62" t="s">
        <v>170</v>
      </c>
      <c r="J4" s="62" t="s">
        <v>170</v>
      </c>
      <c r="K4" s="62" t="s">
        <v>170</v>
      </c>
      <c r="L4" s="62" t="s">
        <v>170</v>
      </c>
    </row>
    <row r="5" ht="15" customHeight="1" spans="1:12">
      <c r="A5" s="61" t="s">
        <v>114</v>
      </c>
      <c r="B5" s="63" t="s">
        <v>334</v>
      </c>
      <c r="C5" s="63" t="s">
        <v>335</v>
      </c>
      <c r="D5" s="62" t="s">
        <v>335</v>
      </c>
      <c r="E5" s="62" t="s">
        <v>335</v>
      </c>
      <c r="F5" s="63" t="s">
        <v>336</v>
      </c>
      <c r="G5" s="63" t="s">
        <v>114</v>
      </c>
      <c r="H5" s="63" t="s">
        <v>334</v>
      </c>
      <c r="I5" s="63" t="s">
        <v>335</v>
      </c>
      <c r="J5" s="62" t="s">
        <v>335</v>
      </c>
      <c r="K5" s="62" t="s">
        <v>335</v>
      </c>
      <c r="L5" s="63" t="s">
        <v>336</v>
      </c>
    </row>
    <row r="6" ht="30" customHeight="1" spans="1:12">
      <c r="A6" s="64" t="s">
        <v>114</v>
      </c>
      <c r="B6" s="62" t="s">
        <v>334</v>
      </c>
      <c r="C6" s="63" t="s">
        <v>164</v>
      </c>
      <c r="D6" s="63" t="s">
        <v>337</v>
      </c>
      <c r="E6" s="63" t="s">
        <v>338</v>
      </c>
      <c r="F6" s="62" t="s">
        <v>336</v>
      </c>
      <c r="G6" s="62" t="s">
        <v>114</v>
      </c>
      <c r="H6" s="62" t="s">
        <v>334</v>
      </c>
      <c r="I6" s="63" t="s">
        <v>164</v>
      </c>
      <c r="J6" s="63" t="s">
        <v>337</v>
      </c>
      <c r="K6" s="63" t="s">
        <v>338</v>
      </c>
      <c r="L6" s="62" t="s">
        <v>336</v>
      </c>
    </row>
    <row r="7" ht="15" customHeight="1" spans="1:12">
      <c r="A7" s="61" t="s">
        <v>11</v>
      </c>
      <c r="B7" s="63" t="s">
        <v>12</v>
      </c>
      <c r="C7" s="63" t="s">
        <v>20</v>
      </c>
      <c r="D7" s="63" t="s">
        <v>24</v>
      </c>
      <c r="E7" s="63" t="s">
        <v>28</v>
      </c>
      <c r="F7" s="63" t="s">
        <v>32</v>
      </c>
      <c r="G7" s="63" t="s">
        <v>36</v>
      </c>
      <c r="H7" s="63" t="s">
        <v>39</v>
      </c>
      <c r="I7" s="63" t="s">
        <v>42</v>
      </c>
      <c r="J7" s="63" t="s">
        <v>45</v>
      </c>
      <c r="K7" s="63" t="s">
        <v>48</v>
      </c>
      <c r="L7" s="63" t="s">
        <v>51</v>
      </c>
    </row>
    <row r="8" ht="15" customHeight="1" spans="1:12">
      <c r="A8" s="65">
        <f>SUM(D8:F8)</f>
        <v>50</v>
      </c>
      <c r="B8" s="66">
        <v>0</v>
      </c>
      <c r="C8" s="67">
        <f>SUM(D8:E8)</f>
        <v>27.75</v>
      </c>
      <c r="D8" s="66">
        <v>18.3</v>
      </c>
      <c r="E8" s="66">
        <v>9.45</v>
      </c>
      <c r="F8" s="66">
        <v>22.25</v>
      </c>
      <c r="G8" s="68">
        <f>I8+L8</f>
        <v>23.09</v>
      </c>
      <c r="H8" s="68">
        <v>0</v>
      </c>
      <c r="I8" s="68">
        <v>15.75</v>
      </c>
      <c r="J8" s="68">
        <v>0</v>
      </c>
      <c r="K8" s="68">
        <v>15.75</v>
      </c>
      <c r="L8" s="68">
        <v>7.34</v>
      </c>
    </row>
    <row r="9" ht="30" customHeight="1" spans="1:12">
      <c r="A9" s="69" t="s">
        <v>339</v>
      </c>
      <c r="B9" s="70" t="s">
        <v>339</v>
      </c>
      <c r="C9" s="70" t="s">
        <v>339</v>
      </c>
      <c r="D9" s="70" t="s">
        <v>339</v>
      </c>
      <c r="E9" s="70" t="s">
        <v>339</v>
      </c>
      <c r="F9" s="70" t="s">
        <v>339</v>
      </c>
      <c r="G9" s="70" t="s">
        <v>339</v>
      </c>
      <c r="H9" s="70" t="s">
        <v>339</v>
      </c>
      <c r="I9" s="70" t="s">
        <v>339</v>
      </c>
      <c r="J9" s="70" t="s">
        <v>339</v>
      </c>
      <c r="K9" s="70" t="s">
        <v>339</v>
      </c>
      <c r="L9" s="70" t="s">
        <v>339</v>
      </c>
    </row>
    <row r="11" spans="12:12">
      <c r="L11" s="71"/>
    </row>
    <row r="12" spans="7:12">
      <c r="G12" s="71"/>
      <c r="I12" s="71"/>
      <c r="L12" s="71"/>
    </row>
    <row r="13" spans="9:9">
      <c r="I13" s="71"/>
    </row>
  </sheetData>
  <mergeCells count="11">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1"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4"/>
  <sheetViews>
    <sheetView workbookViewId="0">
      <selection activeCell="A3" sqref="A3"/>
    </sheetView>
  </sheetViews>
  <sheetFormatPr defaultColWidth="9.13888888888889" defaultRowHeight="13.2"/>
  <cols>
    <col min="1" max="3" width="3.13888888888889" style="26" customWidth="1"/>
    <col min="4" max="4" width="37.287037037037" style="26" customWidth="1"/>
    <col min="5" max="10" width="16" style="26" customWidth="1"/>
    <col min="11" max="16384" width="9.13888888888889" style="26"/>
  </cols>
  <sheetData>
    <row r="1" ht="18.75" customHeight="1" spans="1:11">
      <c r="A1" s="27"/>
      <c r="B1" s="27"/>
      <c r="C1" s="27"/>
      <c r="D1" s="27"/>
      <c r="E1" s="28" t="s">
        <v>340</v>
      </c>
      <c r="F1" s="27"/>
      <c r="G1" s="27"/>
      <c r="H1" s="27"/>
      <c r="I1" s="27"/>
      <c r="J1" s="27"/>
      <c r="K1" s="51"/>
    </row>
    <row r="2" ht="15" customHeight="1" spans="1:11">
      <c r="A2" s="27"/>
      <c r="B2" s="27"/>
      <c r="C2" s="27"/>
      <c r="D2" s="27"/>
      <c r="E2" s="27"/>
      <c r="F2" s="27"/>
      <c r="G2" s="27"/>
      <c r="H2" s="27"/>
      <c r="I2" s="27"/>
      <c r="J2" s="52" t="s">
        <v>341</v>
      </c>
      <c r="K2" s="51"/>
    </row>
    <row r="3" ht="15" customHeight="1" spans="1:11">
      <c r="A3" s="29" t="s">
        <v>2</v>
      </c>
      <c r="B3" s="30"/>
      <c r="C3" s="30"/>
      <c r="D3" s="30"/>
      <c r="E3" s="31" t="s">
        <v>3</v>
      </c>
      <c r="F3" s="30"/>
      <c r="G3" s="30"/>
      <c r="H3" s="30"/>
      <c r="I3" s="30"/>
      <c r="J3" s="53" t="s">
        <v>4</v>
      </c>
      <c r="K3" s="51"/>
    </row>
    <row r="4" ht="15" customHeight="1" spans="1:10">
      <c r="A4" s="32" t="s">
        <v>7</v>
      </c>
      <c r="B4" s="33" t="s">
        <v>7</v>
      </c>
      <c r="C4" s="33" t="s">
        <v>7</v>
      </c>
      <c r="D4" s="33" t="s">
        <v>7</v>
      </c>
      <c r="E4" s="34" t="s">
        <v>94</v>
      </c>
      <c r="F4" s="34" t="s">
        <v>342</v>
      </c>
      <c r="G4" s="34" t="s">
        <v>163</v>
      </c>
      <c r="H4" s="35" t="s">
        <v>163</v>
      </c>
      <c r="I4" s="35" t="s">
        <v>163</v>
      </c>
      <c r="J4" s="34" t="s">
        <v>96</v>
      </c>
    </row>
    <row r="5" ht="15" customHeight="1" spans="1:10">
      <c r="A5" s="36" t="s">
        <v>112</v>
      </c>
      <c r="B5" s="35" t="s">
        <v>112</v>
      </c>
      <c r="C5" s="35" t="s">
        <v>112</v>
      </c>
      <c r="D5" s="37" t="s">
        <v>113</v>
      </c>
      <c r="E5" s="35" t="s">
        <v>94</v>
      </c>
      <c r="F5" s="35" t="s">
        <v>342</v>
      </c>
      <c r="G5" s="34" t="s">
        <v>164</v>
      </c>
      <c r="H5" s="34" t="s">
        <v>143</v>
      </c>
      <c r="I5" s="34" t="s">
        <v>144</v>
      </c>
      <c r="J5" s="35" t="s">
        <v>96</v>
      </c>
    </row>
    <row r="6" ht="15" customHeight="1" spans="1:10">
      <c r="A6" s="38" t="s">
        <v>112</v>
      </c>
      <c r="B6" s="35" t="s">
        <v>112</v>
      </c>
      <c r="C6" s="35" t="s">
        <v>112</v>
      </c>
      <c r="D6" s="39" t="s">
        <v>113</v>
      </c>
      <c r="E6" s="35" t="s">
        <v>94</v>
      </c>
      <c r="F6" s="35" t="s">
        <v>342</v>
      </c>
      <c r="G6" s="35" t="s">
        <v>164</v>
      </c>
      <c r="H6" s="35" t="s">
        <v>143</v>
      </c>
      <c r="I6" s="35" t="s">
        <v>144</v>
      </c>
      <c r="J6" s="35" t="s">
        <v>96</v>
      </c>
    </row>
    <row r="7" ht="15" customHeight="1" spans="1:10">
      <c r="A7" s="38" t="s">
        <v>112</v>
      </c>
      <c r="B7" s="35" t="s">
        <v>112</v>
      </c>
      <c r="C7" s="35" t="s">
        <v>112</v>
      </c>
      <c r="D7" s="39" t="s">
        <v>113</v>
      </c>
      <c r="E7" s="35" t="s">
        <v>94</v>
      </c>
      <c r="F7" s="35" t="s">
        <v>342</v>
      </c>
      <c r="G7" s="35" t="s">
        <v>164</v>
      </c>
      <c r="H7" s="35" t="s">
        <v>143</v>
      </c>
      <c r="I7" s="35" t="s">
        <v>144</v>
      </c>
      <c r="J7" s="35" t="s">
        <v>96</v>
      </c>
    </row>
    <row r="8" ht="15" customHeight="1" spans="1:10">
      <c r="A8" s="40" t="s">
        <v>10</v>
      </c>
      <c r="B8" s="41" t="s">
        <v>10</v>
      </c>
      <c r="C8" s="41" t="s">
        <v>10</v>
      </c>
      <c r="D8" s="41" t="s">
        <v>10</v>
      </c>
      <c r="E8" s="37" t="s">
        <v>11</v>
      </c>
      <c r="F8" s="37" t="s">
        <v>12</v>
      </c>
      <c r="G8" s="37" t="s">
        <v>20</v>
      </c>
      <c r="H8" s="37" t="s">
        <v>24</v>
      </c>
      <c r="I8" s="37" t="s">
        <v>28</v>
      </c>
      <c r="J8" s="37" t="s">
        <v>32</v>
      </c>
    </row>
    <row r="9" ht="15" customHeight="1" spans="1:10">
      <c r="A9" s="32" t="s">
        <v>114</v>
      </c>
      <c r="B9" s="33" t="s">
        <v>114</v>
      </c>
      <c r="C9" s="33" t="s">
        <v>114</v>
      </c>
      <c r="D9" s="33" t="s">
        <v>114</v>
      </c>
      <c r="E9" s="42"/>
      <c r="F9" s="42"/>
      <c r="G9" s="42"/>
      <c r="H9" s="42"/>
      <c r="I9" s="42"/>
      <c r="J9" s="42"/>
    </row>
    <row r="10" ht="15" customHeight="1" spans="1:10">
      <c r="A10" s="43"/>
      <c r="B10" s="44"/>
      <c r="C10" s="44"/>
      <c r="D10" s="45"/>
      <c r="E10" s="46"/>
      <c r="F10" s="46"/>
      <c r="G10" s="46"/>
      <c r="H10" s="46"/>
      <c r="I10" s="46"/>
      <c r="J10" s="46"/>
    </row>
    <row r="11" ht="15" customHeight="1" spans="1:10">
      <c r="A11" s="47" t="s">
        <v>343</v>
      </c>
      <c r="B11" s="48" t="s">
        <v>343</v>
      </c>
      <c r="C11" s="48" t="s">
        <v>343</v>
      </c>
      <c r="D11" s="48" t="s">
        <v>343</v>
      </c>
      <c r="E11" s="48" t="s">
        <v>343</v>
      </c>
      <c r="F11" s="48" t="s">
        <v>343</v>
      </c>
      <c r="G11" s="48" t="s">
        <v>343</v>
      </c>
      <c r="H11" s="48" t="s">
        <v>343</v>
      </c>
      <c r="I11" s="48" t="s">
        <v>343</v>
      </c>
      <c r="J11" s="48" t="s">
        <v>343</v>
      </c>
    </row>
    <row r="14" ht="20.4" spans="4:10">
      <c r="D14" s="49" t="s">
        <v>344</v>
      </c>
      <c r="E14" s="50"/>
      <c r="F14" s="50"/>
      <c r="G14" s="50"/>
      <c r="H14" s="50"/>
      <c r="I14" s="50"/>
      <c r="J14" s="50"/>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pageSetup paperSize="1"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8"/>
  <sheetViews>
    <sheetView workbookViewId="0">
      <selection activeCell="A5" sqref="A5:A7"/>
    </sheetView>
  </sheetViews>
  <sheetFormatPr defaultColWidth="9.13888888888889" defaultRowHeight="13.2" outlineLevelRow="7" outlineLevelCol="6"/>
  <cols>
    <col min="1" max="1" width="16.712962962963" customWidth="1"/>
    <col min="2" max="2" width="13.712962962963" customWidth="1"/>
    <col min="3" max="3" width="13.8611111111111" customWidth="1"/>
    <col min="4" max="4" width="17" customWidth="1"/>
    <col min="5" max="5" width="17.1388888888889" customWidth="1"/>
    <col min="6" max="6" width="13.712962962963" customWidth="1"/>
    <col min="7" max="7" width="17.712962962963" customWidth="1"/>
  </cols>
  <sheetData>
    <row r="2" ht="55.5" customHeight="1" spans="1:7">
      <c r="A2" s="11" t="s">
        <v>345</v>
      </c>
      <c r="B2" s="11"/>
      <c r="C2" s="11"/>
      <c r="D2" s="11"/>
      <c r="E2" s="11"/>
      <c r="F2" s="11"/>
      <c r="G2" s="11"/>
    </row>
    <row r="3" ht="19.5" customHeight="1" spans="1:7">
      <c r="A3" s="12"/>
      <c r="B3" s="12"/>
      <c r="C3" s="12"/>
      <c r="D3" s="12"/>
      <c r="E3" s="12"/>
      <c r="F3" s="12"/>
      <c r="G3" s="13" t="s">
        <v>346</v>
      </c>
    </row>
    <row r="4" ht="17.25" customHeight="1" spans="1:7">
      <c r="A4" t="str">
        <f>'Z09 政府性基金预算财政拨款收入支出决算表（公开08表)'!A3</f>
        <v>部门：中共信阳市浉河区纪律检查委员会</v>
      </c>
      <c r="G4" s="3" t="s">
        <v>4</v>
      </c>
    </row>
    <row r="5" ht="29.25" customHeight="1" spans="1:7">
      <c r="A5" s="14" t="s">
        <v>347</v>
      </c>
      <c r="B5" s="15" t="s">
        <v>348</v>
      </c>
      <c r="C5" s="16"/>
      <c r="D5" s="16"/>
      <c r="E5" s="17"/>
      <c r="F5" s="14" t="s">
        <v>349</v>
      </c>
      <c r="G5" s="14" t="s">
        <v>350</v>
      </c>
    </row>
    <row r="6" ht="29.25" customHeight="1" spans="1:7">
      <c r="A6" s="18"/>
      <c r="B6" s="19" t="s">
        <v>114</v>
      </c>
      <c r="C6" s="19" t="s">
        <v>351</v>
      </c>
      <c r="D6" s="19" t="s">
        <v>352</v>
      </c>
      <c r="E6" s="19" t="s">
        <v>353</v>
      </c>
      <c r="F6" s="20"/>
      <c r="G6" s="20"/>
    </row>
    <row r="7" ht="29.25" customHeight="1" spans="1:7">
      <c r="A7" s="21"/>
      <c r="B7" s="22">
        <v>1</v>
      </c>
      <c r="C7" s="22">
        <v>2</v>
      </c>
      <c r="D7" s="22">
        <v>3</v>
      </c>
      <c r="E7" s="22">
        <v>4</v>
      </c>
      <c r="F7" s="22">
        <v>5</v>
      </c>
      <c r="G7" s="22">
        <v>6</v>
      </c>
    </row>
    <row r="8" ht="29.25" customHeight="1" spans="1:7">
      <c r="A8" s="23" t="s">
        <v>354</v>
      </c>
      <c r="B8" s="24">
        <v>59.31</v>
      </c>
      <c r="C8" s="24">
        <v>59.31</v>
      </c>
      <c r="D8" s="25"/>
      <c r="E8" s="25"/>
      <c r="F8" s="25"/>
      <c r="G8" s="25"/>
    </row>
  </sheetData>
  <mergeCells count="5">
    <mergeCell ref="A2:G2"/>
    <mergeCell ref="B5:E5"/>
    <mergeCell ref="A5:A7"/>
    <mergeCell ref="F5:F6"/>
    <mergeCell ref="G5:G6"/>
  </mergeCells>
  <pageMargins left="1.71" right="0.708661417322835" top="1.22" bottom="0.748031496062992" header="0.31496062992126" footer="0.31496062992126"/>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7"/>
  <sheetViews>
    <sheetView workbookViewId="0">
      <selection activeCell="B5" sqref="B5"/>
    </sheetView>
  </sheetViews>
  <sheetFormatPr defaultColWidth="9.13888888888889" defaultRowHeight="13.2" outlineLevelCol="3"/>
  <cols>
    <col min="1" max="1" width="38.1388888888889" customWidth="1"/>
    <col min="2" max="2" width="15.5740740740741" customWidth="1"/>
    <col min="3" max="3" width="40" customWidth="1"/>
    <col min="4" max="4" width="17.8611111111111" customWidth="1"/>
  </cols>
  <sheetData>
    <row r="2" ht="35.25" customHeight="1" spans="1:4">
      <c r="A2" s="1" t="s">
        <v>355</v>
      </c>
      <c r="B2" s="1"/>
      <c r="C2" s="1"/>
      <c r="D2" s="1"/>
    </row>
    <row r="3" spans="4:4">
      <c r="D3" s="2" t="s">
        <v>356</v>
      </c>
    </row>
    <row r="4" spans="1:4">
      <c r="A4" s="3" t="s">
        <v>2</v>
      </c>
      <c r="D4" s="4" t="s">
        <v>4</v>
      </c>
    </row>
    <row r="5" ht="33" customHeight="1" spans="1:4">
      <c r="A5" s="5" t="s">
        <v>357</v>
      </c>
      <c r="B5" s="5" t="s">
        <v>358</v>
      </c>
      <c r="C5" s="5" t="s">
        <v>359</v>
      </c>
      <c r="D5" s="5" t="s">
        <v>360</v>
      </c>
    </row>
    <row r="6" ht="27" customHeight="1" spans="1:4">
      <c r="A6" s="6" t="s">
        <v>361</v>
      </c>
      <c r="B6" s="7">
        <v>0</v>
      </c>
      <c r="C6" s="6" t="s">
        <v>362</v>
      </c>
      <c r="D6" s="7">
        <v>0</v>
      </c>
    </row>
    <row r="7" ht="27" customHeight="1" spans="1:4">
      <c r="A7" s="8" t="s">
        <v>363</v>
      </c>
      <c r="B7" s="9">
        <v>0</v>
      </c>
      <c r="C7" s="8" t="s">
        <v>364</v>
      </c>
      <c r="D7" s="9">
        <v>0</v>
      </c>
    </row>
    <row r="8" ht="27" customHeight="1" spans="1:4">
      <c r="A8" s="8" t="s">
        <v>365</v>
      </c>
      <c r="B8" s="9">
        <v>0</v>
      </c>
      <c r="C8" s="8" t="s">
        <v>366</v>
      </c>
      <c r="D8" s="9">
        <v>0</v>
      </c>
    </row>
    <row r="9" ht="27" customHeight="1" spans="1:4">
      <c r="A9" s="8" t="s">
        <v>367</v>
      </c>
      <c r="B9" s="9">
        <v>0</v>
      </c>
      <c r="C9" s="8" t="s">
        <v>368</v>
      </c>
      <c r="D9" s="9">
        <v>0</v>
      </c>
    </row>
    <row r="10" ht="27" customHeight="1" spans="1:4">
      <c r="A10" s="8" t="s">
        <v>369</v>
      </c>
      <c r="B10" s="9">
        <v>0</v>
      </c>
      <c r="C10" s="8" t="s">
        <v>370</v>
      </c>
      <c r="D10" s="9">
        <v>0</v>
      </c>
    </row>
    <row r="11" ht="27" customHeight="1" spans="1:4">
      <c r="A11" s="8" t="s">
        <v>371</v>
      </c>
      <c r="B11" s="9">
        <v>0</v>
      </c>
      <c r="C11" s="8" t="s">
        <v>372</v>
      </c>
      <c r="D11" s="9">
        <v>0</v>
      </c>
    </row>
    <row r="12" ht="27" customHeight="1" spans="1:4">
      <c r="A12" s="8"/>
      <c r="B12" s="9"/>
      <c r="C12" s="8" t="s">
        <v>373</v>
      </c>
      <c r="D12" s="9">
        <v>0</v>
      </c>
    </row>
    <row r="13" ht="27" customHeight="1" spans="1:4">
      <c r="A13" s="5" t="s">
        <v>86</v>
      </c>
      <c r="B13" s="10">
        <v>0</v>
      </c>
      <c r="C13" s="5" t="s">
        <v>88</v>
      </c>
      <c r="D13" s="7">
        <v>0</v>
      </c>
    </row>
    <row r="14" ht="27" customHeight="1" spans="1:4">
      <c r="A14" s="8"/>
      <c r="B14" s="9"/>
      <c r="C14" s="6" t="s">
        <v>374</v>
      </c>
      <c r="D14" s="9">
        <v>0</v>
      </c>
    </row>
    <row r="15" ht="27" customHeight="1" spans="1:4">
      <c r="A15" s="8"/>
      <c r="B15" s="9"/>
      <c r="C15" s="8" t="s">
        <v>375</v>
      </c>
      <c r="D15" s="9">
        <v>0</v>
      </c>
    </row>
    <row r="16" ht="27" customHeight="1" spans="1:4">
      <c r="A16" s="8"/>
      <c r="B16" s="9"/>
      <c r="C16" s="8" t="s">
        <v>376</v>
      </c>
      <c r="D16" s="9">
        <v>0</v>
      </c>
    </row>
    <row r="17" ht="27" customHeight="1" spans="1:4">
      <c r="A17" s="5" t="s">
        <v>377</v>
      </c>
      <c r="B17" s="10">
        <v>0</v>
      </c>
      <c r="C17" s="5" t="s">
        <v>378</v>
      </c>
      <c r="D17" s="10">
        <v>0</v>
      </c>
    </row>
  </sheetData>
  <mergeCells count="1">
    <mergeCell ref="A2:D2"/>
  </mergeCells>
  <pageMargins left="1.44" right="0.708661417322835" top="1.19" bottom="0.748031496062992" header="0.31496062992126" footer="0.31496062992126"/>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6111111111111" defaultRowHeight="13.2"/>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6111111111111" defaultRowHeight="13.2"/>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6111111111111" defaultRowHeight="13.2"/>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F03 一般公共预算财政拨款“三公”经费支出决算表(公开07表</vt:lpstr>
      <vt:lpstr>Z09 政府性基金预算财政拨款收入支出决算表（公开08表)</vt:lpstr>
      <vt:lpstr>政府采购支出情况表（公开09表）</vt:lpstr>
      <vt:lpstr>国有资本经营收支决算表（公开10表）</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棒棒糖</cp:lastModifiedBy>
  <dcterms:created xsi:type="dcterms:W3CDTF">2020-09-17T02:46:00Z</dcterms:created>
  <cp:lastPrinted>2020-09-14T04:03:00Z</cp:lastPrinted>
  <dcterms:modified xsi:type="dcterms:W3CDTF">2021-06-19T17:21:10Z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66D7580847F242D79F61A97F62372931</vt:lpwstr>
  </property>
</Properties>
</file>