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125" windowHeight="12540" tabRatio="991" activeTab="8"/>
  </bookViews>
  <sheets>
    <sheet name="部门收支总体情况表1" sheetId="1" r:id="rId1"/>
    <sheet name="2021年部门收入总体情况表2" sheetId="2" r:id="rId2"/>
    <sheet name="2021年部门支出总体情况表3" sheetId="3" r:id="rId3"/>
    <sheet name="非税收入预算表4" sheetId="4" state="hidden" r:id="rId4"/>
    <sheet name="2-1财政拨款收支总体情况表" sheetId="5" r:id="rId5"/>
    <sheet name="2-2一般公共预算支出情况表" sheetId="6" r:id="rId6"/>
    <sheet name="2-3一般公共预算基本支出情况表" sheetId="7" r:id="rId7"/>
    <sheet name="2-4一般公共预算“三公”经费支出情况表" sheetId="8" r:id="rId8"/>
    <sheet name="2-5政府性基金预算支出情况表" sheetId="9" r:id="rId9"/>
    <sheet name="部门(单位)整体绩效目标表" sheetId="11" r:id="rId10"/>
    <sheet name="部门预算项目绩效目标表" sheetId="12" r:id="rId11"/>
    <sheet name="支出项目表（按政府经济分类）" sheetId="10" state="hidden" r:id="rId12"/>
  </sheets>
  <definedNames>
    <definedName name="_xlnm.Print_Titles" localSheetId="1">'2021年部门收入总体情况表2'!$1:$4</definedName>
    <definedName name="_xlnm.Print_Titles" localSheetId="2">'2021年部门支出总体情况表3'!$1:$5</definedName>
    <definedName name="_xlnm.Print_Titles" localSheetId="5">'2-2一般公共预算支出情况表'!$1:$4</definedName>
    <definedName name="_xlnm.Print_Titles" localSheetId="7">'2-4一般公共预算“三公”经费支出情况表'!$1:$6</definedName>
    <definedName name="_xlnm.Print_Titles" localSheetId="8">'2-5政府性基金预算支出情况表'!$1:$4</definedName>
    <definedName name="_xlnm.Print_Titles" localSheetId="3">非税收入预算表4!$1:$6</definedName>
    <definedName name="_xlnm.Print_Titles" localSheetId="11">'支出项目表（按政府经济分类）'!$1:$4</definedName>
  </definedNames>
  <calcPr calcId="125725" concurrentCalc="0"/>
</workbook>
</file>

<file path=xl/calcChain.xml><?xml version="1.0" encoding="utf-8"?>
<calcChain xmlns="http://schemas.openxmlformats.org/spreadsheetml/2006/main">
  <c r="I46" i="7"/>
  <c r="D18"/>
  <c r="D6"/>
  <c r="K6" i="6"/>
  <c r="I6"/>
  <c r="H6"/>
  <c r="G6"/>
  <c r="K5"/>
  <c r="I5"/>
  <c r="H5"/>
  <c r="G5"/>
  <c r="B37" i="5"/>
  <c r="B7"/>
  <c r="K7" i="3"/>
  <c r="J7"/>
  <c r="I7"/>
  <c r="G7"/>
  <c r="F7"/>
  <c r="K6"/>
  <c r="J6"/>
  <c r="I6"/>
  <c r="H6"/>
  <c r="G6"/>
  <c r="F6"/>
  <c r="D20" i="1"/>
  <c r="B20"/>
  <c r="F10"/>
  <c r="D10"/>
  <c r="F6"/>
  <c r="D6"/>
</calcChain>
</file>

<file path=xl/sharedStrings.xml><?xml version="1.0" encoding="utf-8"?>
<sst xmlns="http://schemas.openxmlformats.org/spreadsheetml/2006/main" count="1480" uniqueCount="443">
  <si>
    <t>部门收支总体情况表</t>
  </si>
  <si>
    <t>单位：元</t>
  </si>
  <si>
    <t>项目</t>
  </si>
  <si>
    <t>金　额</t>
  </si>
  <si>
    <t>2021年预算</t>
  </si>
  <si>
    <t>合计</t>
  </si>
  <si>
    <t>收回财政存量资金</t>
  </si>
  <si>
    <t>一般公共预算</t>
  </si>
  <si>
    <t>政府性基金收入</t>
  </si>
  <si>
    <t>国有资本经营收入</t>
  </si>
  <si>
    <t>专户管理的教育收费</t>
  </si>
  <si>
    <t>其他各项收入</t>
  </si>
  <si>
    <t>部门结转资金</t>
  </si>
  <si>
    <t>财政拨款</t>
  </si>
  <si>
    <t>纳入预算管理的行政事业性收费</t>
  </si>
  <si>
    <t>专项收入</t>
  </si>
  <si>
    <t>国有资源有偿使用收入</t>
  </si>
  <si>
    <t>一、收回财政存量资金</t>
  </si>
  <si>
    <t>一、基本支出</t>
  </si>
  <si>
    <t>二、一般公共预算小计:</t>
  </si>
  <si>
    <t>1、工资福利支出</t>
  </si>
  <si>
    <t xml:space="preserve">   1、财政拨款</t>
  </si>
  <si>
    <t>2、对个人和家庭的补助</t>
  </si>
  <si>
    <t xml:space="preserve">   2、纳入预算管理的行政事业性收费</t>
  </si>
  <si>
    <t>3、商品和服务支出</t>
  </si>
  <si>
    <t xml:space="preserve">   3、专项收入</t>
  </si>
  <si>
    <t>二、项目支出</t>
  </si>
  <si>
    <t xml:space="preserve">   4、国有资源有偿使用收入</t>
  </si>
  <si>
    <t>1、运转类项目</t>
  </si>
  <si>
    <t>三、政府性基金收入</t>
  </si>
  <si>
    <t>2、投资类项目</t>
  </si>
  <si>
    <t>四、国有资本经营收入</t>
  </si>
  <si>
    <t>3、专项资金</t>
  </si>
  <si>
    <t>五、专户管理的教育收费</t>
  </si>
  <si>
    <t>4、债务项目支出</t>
  </si>
  <si>
    <t>六、其他各项收入</t>
  </si>
  <si>
    <t xml:space="preserve">  一般债务利息支出</t>
  </si>
  <si>
    <t xml:space="preserve">  一般债务还本支出</t>
  </si>
  <si>
    <t xml:space="preserve">  专项债务利息支出</t>
  </si>
  <si>
    <t xml:space="preserve">  专项债务还本支出</t>
  </si>
  <si>
    <t>5、其他项目支出</t>
  </si>
  <si>
    <t xml:space="preserve">             本年收入合计</t>
  </si>
  <si>
    <t xml:space="preserve">     本年支出合计</t>
  </si>
  <si>
    <t>2021年部门收入总体情况表</t>
  </si>
  <si>
    <t>单位代码</t>
  </si>
  <si>
    <t>单位名称</t>
  </si>
  <si>
    <t>备注</t>
  </si>
  <si>
    <t>部门结余结转资金</t>
  </si>
  <si>
    <t>信阳市浉河区市场监督管理局</t>
  </si>
  <si>
    <t>2021年部门支出总体情况表</t>
  </si>
  <si>
    <t>科目编码</t>
  </si>
  <si>
    <t>科目名称</t>
  </si>
  <si>
    <t>项目名称</t>
  </si>
  <si>
    <t>基本支出</t>
  </si>
  <si>
    <t>项目支出</t>
  </si>
  <si>
    <t>说明</t>
  </si>
  <si>
    <t>工资福利支出</t>
  </si>
  <si>
    <t>对个人和家庭补助支出</t>
  </si>
  <si>
    <t>商品和服务支出</t>
  </si>
  <si>
    <t>非税支出</t>
  </si>
  <si>
    <t>小计</t>
  </si>
  <si>
    <t>行政运行</t>
  </si>
  <si>
    <t>基本工资</t>
  </si>
  <si>
    <t>奖励性绩效</t>
  </si>
  <si>
    <t>第13个月工资</t>
  </si>
  <si>
    <t>物业通讯补</t>
  </si>
  <si>
    <t>2101101</t>
  </si>
  <si>
    <t>行政单位医疗</t>
  </si>
  <si>
    <t>医疗保险</t>
  </si>
  <si>
    <t>2080505</t>
  </si>
  <si>
    <t>机关事业单位基本养老保险缴费支出</t>
  </si>
  <si>
    <t>养老保险</t>
  </si>
  <si>
    <t>其他社会保障和就业支出</t>
  </si>
  <si>
    <t>失业保险</t>
  </si>
  <si>
    <t>工伤保险</t>
  </si>
  <si>
    <t>2210201</t>
  </si>
  <si>
    <t>住房公积金</t>
  </si>
  <si>
    <t>公积金</t>
  </si>
  <si>
    <t>2080506</t>
  </si>
  <si>
    <t>机关事业单位职业年金缴费支出</t>
  </si>
  <si>
    <t>职业年金</t>
  </si>
  <si>
    <t>定额经费（公用经费）</t>
  </si>
  <si>
    <t>定额经费（车补）</t>
  </si>
  <si>
    <t>执法车辆运行费</t>
  </si>
  <si>
    <t>其它市场监督管理事务</t>
  </si>
  <si>
    <t>协管员经费</t>
  </si>
  <si>
    <t>食品安全监管经费</t>
  </si>
  <si>
    <t>2021年非税收入预算表</t>
  </si>
  <si>
    <t>项目依据</t>
  </si>
  <si>
    <t>纳入预算管理的行政事业收费</t>
  </si>
  <si>
    <t>罚没收入</t>
  </si>
  <si>
    <t>上年实际收入</t>
  </si>
  <si>
    <t>本年征收计划</t>
  </si>
  <si>
    <t>2021年部门财政拨款收支总体情况表</t>
  </si>
  <si>
    <t>收  入</t>
  </si>
  <si>
    <t>支 出</t>
  </si>
  <si>
    <t>政府性基金预算</t>
  </si>
  <si>
    <t>一、一般公共预算</t>
  </si>
  <si>
    <t>一、一般公共服务</t>
  </si>
  <si>
    <t>二、政府性基金预算</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</si>
  <si>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</si>
  <si>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</si>
  <si>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</si>
  <si>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</si>
  <si>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</si>
  <si>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</si>
  <si>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</si>
  <si>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</si>
  <si>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</si>
  <si>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</si>
  <si>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</si>
  <si>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</si>
  <si>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</si>
  <si>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</si>
  <si>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</si>
  <si>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</si>
  <si>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</si>
  <si>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</si>
  <si>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</si>
  <si>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</si>
  <si>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</si>
  <si>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</si>
  <si>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</si>
  <si>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</si>
  <si>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</si>
  <si>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</si>
  <si>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</si>
  <si>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</si>
  <si>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</si>
  <si>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</si>
  <si>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2021年一般公共预算支出情况表</t>
  </si>
  <si>
    <t>单位名称（功能科目）</t>
  </si>
  <si>
    <t>总计</t>
  </si>
  <si>
    <t>类</t>
  </si>
  <si>
    <t>款</t>
  </si>
  <si>
    <t>项</t>
  </si>
  <si>
    <t>公用经费</t>
  </si>
  <si>
    <t>对个人和家庭的补助</t>
  </si>
  <si>
    <t>运转类</t>
  </si>
  <si>
    <t>专项资金类</t>
  </si>
  <si>
    <t>投资类</t>
  </si>
  <si>
    <t>其他</t>
  </si>
  <si>
    <t>201</t>
  </si>
  <si>
    <t>38</t>
  </si>
  <si>
    <t>01</t>
  </si>
  <si>
    <t>210</t>
  </si>
  <si>
    <t>11</t>
  </si>
  <si>
    <t>208</t>
  </si>
  <si>
    <t>05</t>
  </si>
  <si>
    <t>221</t>
  </si>
  <si>
    <t>02</t>
  </si>
  <si>
    <t>06</t>
  </si>
  <si>
    <t>2021年一般公共预算基本支出情况表</t>
  </si>
  <si>
    <t>经济科目编码</t>
  </si>
  <si>
    <t>一般公共预算拨款</t>
  </si>
  <si>
    <t>工资福利支出小计</t>
  </si>
  <si>
    <t>对个人和家庭的补助支出小计</t>
  </si>
  <si>
    <t xml:space="preserve">         离休费</t>
  </si>
  <si>
    <t>津贴补贴</t>
  </si>
  <si>
    <t xml:space="preserve">         退休费</t>
  </si>
  <si>
    <t>03</t>
  </si>
  <si>
    <t>奖金</t>
  </si>
  <si>
    <t xml:space="preserve">         退职（役）费</t>
  </si>
  <si>
    <t>伙食补助费</t>
  </si>
  <si>
    <t>04</t>
  </si>
  <si>
    <t xml:space="preserve">         抚恤金</t>
  </si>
  <si>
    <t>07</t>
  </si>
  <si>
    <t>绩效工资</t>
  </si>
  <si>
    <t xml:space="preserve">         生活补助</t>
  </si>
  <si>
    <t>08</t>
  </si>
  <si>
    <t>机关事业单位基本养老保险缴费</t>
  </si>
  <si>
    <t xml:space="preserve">         救济金</t>
  </si>
  <si>
    <t>09</t>
  </si>
  <si>
    <t>职业年金缴费</t>
  </si>
  <si>
    <t xml:space="preserve">         医疗费补助</t>
  </si>
  <si>
    <t>10</t>
  </si>
  <si>
    <t xml:space="preserve">         助学金</t>
  </si>
  <si>
    <t>其他社会保障缴费</t>
  </si>
  <si>
    <t xml:space="preserve">         奖励金</t>
  </si>
  <si>
    <t xml:space="preserve">         个人农业生产补贴</t>
  </si>
  <si>
    <t>其他工资福利支出</t>
  </si>
  <si>
    <t>99</t>
  </si>
  <si>
    <t xml:space="preserve">         其他对个人和家庭的补助支出</t>
  </si>
  <si>
    <t>商品和服务支出小计</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</si>
  <si>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</si>
  <si>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</si>
  <si>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</si>
  <si>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</si>
  <si>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</si>
  <si>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</si>
  <si>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</si>
  <si>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</si>
  <si>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</si>
  <si>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</si>
  <si>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</si>
  <si>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</si>
  <si>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</si>
  <si>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</si>
  <si>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</si>
  <si>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</si>
  <si>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</si>
  <si>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</si>
  <si>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</si>
  <si>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</si>
  <si>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</si>
  <si>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</si>
  <si>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</si>
  <si>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</si>
  <si>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交通补贴</t>
  </si>
  <si>
    <t>税金及附加费用</t>
  </si>
  <si>
    <t>其他商品和服务支出</t>
  </si>
  <si>
    <t>其他交通费用(事业)</t>
  </si>
  <si>
    <t xml:space="preserve">            基本支出总计</t>
  </si>
  <si>
    <t>2021年一般公共预算“三公”经费支出情况表</t>
  </si>
  <si>
    <t>单位编码</t>
  </si>
  <si>
    <t>2021年预算数</t>
  </si>
  <si>
    <t>公务用车购置及运行费</t>
  </si>
  <si>
    <t>公务车购置</t>
  </si>
  <si>
    <t>2021年政府性基金预算支出情况表</t>
  </si>
  <si>
    <t>功能科目</t>
  </si>
  <si>
    <t>部门(单位)整体绩效目标表</t>
  </si>
  <si>
    <t xml:space="preserve">（2021年度）  </t>
  </si>
  <si>
    <t xml:space="preserve">部门（单位）名称  </t>
  </si>
  <si>
    <t>年度履职目标</t>
  </si>
  <si>
    <t>根据市场监督管理部门的主要职责，主要用于上级领导或部门交办、转办的专项整治工作，弥补市场监督管理执法日常运行的办公经费不足。维护市场公平竞争，及时有效的查处辖区内经济违法行为，保护消费者合法权益，产出效果和满意度指标</t>
  </si>
  <si>
    <t>年度主要任务</t>
  </si>
  <si>
    <t>任务名称</t>
  </si>
  <si>
    <t>主要内容</t>
  </si>
  <si>
    <t xml:space="preserve">预算情况  </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</si>
  <si>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</si>
  <si>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</si>
  <si>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</si>
  <si>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</si>
  <si>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</si>
  <si>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</si>
  <si>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</si>
  <si>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</si>
  <si>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</si>
  <si>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</si>
  <si>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</si>
  <si>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</si>
  <si>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</si>
  <si>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产出效果和满意度指标</t>
  </si>
  <si>
    <t>维护市场公平竞争，及时有效的查处辖区内经济违法行为，保护消费者合法权益</t>
  </si>
  <si>
    <t>工作任务科学性</t>
  </si>
  <si>
    <t>&gt;=80%</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</si>
  <si>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</si>
  <si>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</si>
  <si>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</si>
  <si>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</si>
  <si>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</si>
  <si>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严格执行预算编制法</t>
  </si>
  <si>
    <t>专项资金细化率</t>
  </si>
  <si>
    <t>认真细化专项资金</t>
  </si>
  <si>
    <t>预算执行率</t>
  </si>
  <si>
    <t>完成</t>
  </si>
  <si>
    <t>预算调整率</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</si>
  <si>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</si>
  <si>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</si>
  <si>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</si>
  <si>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</si>
  <si>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认真落实八项规定</t>
  </si>
  <si>
    <t>政府采购执行率</t>
  </si>
  <si>
    <t>严格按照政府采购文件执行</t>
  </si>
  <si>
    <t>决算真实性</t>
  </si>
  <si>
    <t>真实完整</t>
  </si>
  <si>
    <t>资金使用合规性</t>
  </si>
  <si>
    <t>合理使用项目资金</t>
  </si>
  <si>
    <t>管理制度健全性</t>
  </si>
  <si>
    <t>完善</t>
  </si>
  <si>
    <t>完善管理制度</t>
  </si>
  <si>
    <t>预决算信息公开性</t>
  </si>
  <si>
    <t>资产管理规范性</t>
  </si>
  <si>
    <t>规范资产管理</t>
  </si>
  <si>
    <t xml:space="preserve">绩效管理  </t>
  </si>
  <si>
    <t>绩效监控完成率</t>
  </si>
  <si>
    <t>绩效自评完成率</t>
  </si>
  <si>
    <t>部门绩效评价完成率</t>
  </si>
  <si>
    <t>评价结果应用率</t>
  </si>
  <si>
    <t xml:space="preserve">产出指标  </t>
  </si>
  <si>
    <t>重点工作任务完成</t>
  </si>
  <si>
    <t>重点工作计划完成率</t>
  </si>
  <si>
    <t>按要求完成重点工作</t>
  </si>
  <si>
    <t>履职目标实现</t>
  </si>
  <si>
    <t>年度工作目标实现率</t>
  </si>
  <si>
    <t>年度工作目标</t>
  </si>
  <si>
    <t xml:space="preserve">效益指标  </t>
  </si>
  <si>
    <t>履职效益</t>
  </si>
  <si>
    <t>经济和社会效益</t>
  </si>
  <si>
    <t>切实保护广大人民群众身体健康和生命安全，不断提升食品安全保障水平。</t>
  </si>
  <si>
    <t>维护市场公平竞争，及时有效的查处辖区内经济违法行为，保护消费者合法权益，产出效果和满意度指标，服务地方经济发展。</t>
  </si>
  <si>
    <t>满意度</t>
  </si>
  <si>
    <t>社会公众和服务对象满意度</t>
  </si>
  <si>
    <t>服务对象对市场监管管理工作满意率</t>
  </si>
  <si>
    <t>满意率＞90%</t>
  </si>
  <si>
    <t>2021年部门预算项目绩效目标表</t>
  </si>
  <si>
    <t>单位编码（项目编码）</t>
  </si>
  <si>
    <t>项目单位 （项目名称）</t>
  </si>
  <si>
    <t>项目金额（万元）</t>
  </si>
  <si>
    <t>绩效目标</t>
  </si>
  <si>
    <t xml:space="preserve">满意度指标  </t>
  </si>
  <si>
    <t>资金总额</t>
  </si>
  <si>
    <t>财政性资金</t>
  </si>
  <si>
    <t>其他资金</t>
  </si>
  <si>
    <t>协管员现场指导检查聚餐厨师备案，体检培训，协管员指导举办者、承办者从正规渠道采购食品原料等</t>
  </si>
  <si>
    <r>
      <rPr>
        <sz val="10"/>
        <rFont val="宋体"/>
        <family val="3"/>
        <charset val="134"/>
      </rPr>
      <t>聚餐指导、厨师备案率</t>
    </r>
    <r>
      <rPr>
        <sz val="10"/>
        <rFont val="Arial"/>
        <family val="2"/>
      </rPr>
      <t>≥</t>
    </r>
    <r>
      <rPr>
        <sz val="10"/>
        <rFont val="宋体"/>
        <family val="3"/>
        <charset val="134"/>
      </rPr>
      <t>95%</t>
    </r>
  </si>
  <si>
    <t>保障人民群众集体聚餐安全，有效防控食物中毒和食源性疾病的发生，及时消除集体聚餐食品安全风险隐患。</t>
  </si>
  <si>
    <t>切实保护广大人民群众身体健康和生命安全，不断提升食品安全保障水平</t>
  </si>
  <si>
    <t>服务对象对食品安全管理工作满意率</t>
  </si>
  <si>
    <t>满意率＞80%</t>
  </si>
  <si>
    <t>排查学校及校园周边食品安全问题及风险隐患51个，撤换食品原料供货商2个，出动执法人员550人次，检查学校食堂及校园周边食品经营户670户次；检查学校幼儿园食堂200余家，下发监督意见书20份，责令改正20家等；开展“互联网+明厨亮灶”和积极推进“6S”标准化示范街区建设，2021年将完成食品安全 抽检任务3批次/千人，食用农产品1批次/千人等</t>
  </si>
  <si>
    <t>抽检任务≥3批次/千人</t>
  </si>
  <si>
    <t>开展市场监管活动次数</t>
  </si>
  <si>
    <t>≥20次</t>
  </si>
  <si>
    <t>执法环境净化率</t>
  </si>
  <si>
    <t>&gt;80%</t>
  </si>
  <si>
    <t>查处违法案件65起</t>
  </si>
  <si>
    <t>&gt;65起</t>
  </si>
  <si>
    <t>上交非税收入300万元</t>
  </si>
  <si>
    <t>&gt;300万元</t>
  </si>
  <si>
    <t>2021年支出项目表（按政府经济分类）</t>
  </si>
  <si>
    <t>项目类别</t>
  </si>
  <si>
    <t>部门经济分类编码</t>
  </si>
  <si>
    <t>部门经济分类名称</t>
  </si>
  <si>
    <t>政府预算经济分类编码</t>
  </si>
  <si>
    <t>政府预算经济分类名称</t>
  </si>
  <si>
    <t>是否政府采购</t>
  </si>
  <si>
    <t>资金来源</t>
  </si>
  <si>
    <t>备注（项目依据等）</t>
  </si>
  <si>
    <t>债务收入</t>
  </si>
  <si>
    <t>006011001</t>
  </si>
  <si>
    <t>信阳市医疗保障局</t>
  </si>
  <si>
    <t>社会保障费</t>
  </si>
  <si>
    <t>机关养老保险</t>
  </si>
  <si>
    <t>30108</t>
  </si>
  <si>
    <t>机关事业单位基本养老保险缴费（机关）</t>
  </si>
  <si>
    <t>50102</t>
  </si>
  <si>
    <t>社会保障缴费</t>
  </si>
  <si>
    <t>215864</t>
  </si>
  <si>
    <t>0</t>
  </si>
  <si>
    <t>其他社会保障费</t>
  </si>
  <si>
    <t>2089999</t>
  </si>
  <si>
    <t>30112</t>
  </si>
  <si>
    <t>工伤保险（机关）</t>
  </si>
  <si>
    <t>1350</t>
  </si>
  <si>
    <t>生育保险（机关）</t>
  </si>
  <si>
    <t>4049</t>
  </si>
  <si>
    <t>30110</t>
  </si>
  <si>
    <t>城镇职工基本医疗保险缴费（机关）</t>
  </si>
  <si>
    <t>107931</t>
  </si>
  <si>
    <t>2101501</t>
  </si>
  <si>
    <t>30228</t>
  </si>
  <si>
    <t>工会经费（机关）</t>
  </si>
  <si>
    <t>50201</t>
  </si>
  <si>
    <t>办公经费</t>
  </si>
  <si>
    <t>26983</t>
  </si>
  <si>
    <t>30217</t>
  </si>
  <si>
    <t>公务接待费（机关）</t>
  </si>
  <si>
    <t>50206</t>
  </si>
  <si>
    <t>否</t>
  </si>
  <si>
    <t>45000</t>
  </si>
  <si>
    <t>30231</t>
  </si>
  <si>
    <t>公务用车运行维护费（机关）</t>
  </si>
  <si>
    <t>50208</t>
  </si>
  <si>
    <t>40000</t>
  </si>
  <si>
    <t>30201</t>
  </si>
  <si>
    <t>办公费（机关）</t>
  </si>
  <si>
    <t>161000</t>
  </si>
  <si>
    <t>30215</t>
  </si>
  <si>
    <t>会议费（机关）</t>
  </si>
  <si>
    <t>50202</t>
  </si>
  <si>
    <t>209610</t>
  </si>
  <si>
    <t>30101</t>
  </si>
  <si>
    <t>基本工资（机关）</t>
  </si>
  <si>
    <t>50101</t>
  </si>
  <si>
    <t>工资奖金津补贴</t>
  </si>
  <si>
    <t>921444</t>
  </si>
  <si>
    <t>30103</t>
  </si>
  <si>
    <t>奖金（机关）</t>
  </si>
  <si>
    <t>75881</t>
  </si>
  <si>
    <t>文明奖</t>
  </si>
  <si>
    <t>文明奖（机关）</t>
  </si>
  <si>
    <t>82800</t>
  </si>
  <si>
    <t>30239</t>
  </si>
  <si>
    <t>其他交通费用（机关）</t>
  </si>
  <si>
    <t>250500</t>
  </si>
  <si>
    <t>津贴补贴、绩效工资</t>
  </si>
  <si>
    <t>30102</t>
  </si>
  <si>
    <t>438564</t>
  </si>
  <si>
    <t>运转类项目</t>
  </si>
  <si>
    <t>打击欺诈骗保基金监督检查费用</t>
  </si>
  <si>
    <t>30299</t>
  </si>
  <si>
    <t>其他商品和服务支出（机关）</t>
  </si>
  <si>
    <t>50299</t>
  </si>
  <si>
    <t>400000</t>
  </si>
  <si>
    <t>市级统筹费用</t>
  </si>
  <si>
    <t>药品医用耗材集中采购和使用</t>
  </si>
  <si>
    <t>250000</t>
  </si>
  <si>
    <t>业务骨干网络建设</t>
  </si>
  <si>
    <t>1185000</t>
  </si>
  <si>
    <t>业务骨干网络一、二阶段机柜托管及网络费用</t>
  </si>
  <si>
    <t>190000</t>
  </si>
  <si>
    <t>业务能力素质培训</t>
  </si>
  <si>
    <t>200000</t>
  </si>
  <si>
    <t>职工医保网络维护费</t>
  </si>
  <si>
    <t>360000</t>
  </si>
  <si>
    <t>职工福利费</t>
  </si>
  <si>
    <t>30229</t>
  </si>
  <si>
    <t>福利费（机关）</t>
  </si>
  <si>
    <t>33729</t>
  </si>
  <si>
    <t>30113</t>
  </si>
  <si>
    <t>住房公积金（机关）</t>
  </si>
  <si>
    <t>50103</t>
  </si>
  <si>
    <t>161895</t>
  </si>
  <si>
    <t>006011002</t>
  </si>
  <si>
    <t>信阳市社会医疗保险中心</t>
  </si>
  <si>
    <t>299838</t>
  </si>
  <si>
    <t>1873</t>
  </si>
  <si>
    <t>5620</t>
  </si>
  <si>
    <t>149920</t>
  </si>
  <si>
    <t>2101506</t>
  </si>
  <si>
    <t>医疗保障经办事务</t>
  </si>
  <si>
    <t>37479</t>
  </si>
  <si>
    <t>252000</t>
  </si>
  <si>
    <t>1306116</t>
  </si>
  <si>
    <t>107461</t>
  </si>
  <si>
    <t>151200</t>
  </si>
  <si>
    <t>342600</t>
  </si>
  <si>
    <t>584460</t>
  </si>
  <si>
    <t>电脑耗材及系统维护费</t>
  </si>
  <si>
    <t>415000</t>
  </si>
  <si>
    <t>两定年度考核、打击欺诈骗保基金专项检查费</t>
  </si>
  <si>
    <t>统计、财务、业务宣传费</t>
  </si>
  <si>
    <t>450000</t>
  </si>
  <si>
    <t>信息化系统运行建设费</t>
  </si>
  <si>
    <t>350000</t>
  </si>
  <si>
    <t>业务档案管理、专家评审费</t>
  </si>
  <si>
    <t>325000</t>
  </si>
  <si>
    <t>印刷费、办公费</t>
  </si>
  <si>
    <t>300000</t>
  </si>
  <si>
    <t>46854</t>
  </si>
  <si>
    <t>224879</t>
  </si>
  <si>
    <t>本单位2021年无政府性基金预算支出</t>
  </si>
</sst>
</file>

<file path=xl/styles.xml><?xml version="1.0" encoding="utf-8"?>
<styleSheet xmlns="http://schemas.openxmlformats.org/spreadsheetml/2006/main">
  <numFmts count="1">
    <numFmt numFmtId="176" formatCode="#,##0.0"/>
  </numFmts>
  <fonts count="35">
    <font>
      <sz val="11"/>
      <color theme="1"/>
      <name val="宋体"/>
      <charset val="134"/>
      <scheme val="minor"/>
    </font>
    <font>
      <sz val="14"/>
      <color rgb="FF000000"/>
      <name val="黑体"/>
      <charset val="134"/>
    </font>
    <font>
      <sz val="11"/>
      <color rgb="FF000000"/>
      <name val="黑体"/>
      <charset val="134"/>
    </font>
    <font>
      <sz val="11"/>
      <color rgb="FF000000"/>
      <name val="微软雅黑"/>
      <family val="2"/>
      <charset val="134"/>
    </font>
    <font>
      <sz val="11"/>
      <color indexed="8"/>
      <name val="宋体"/>
      <family val="3"/>
      <charset val="134"/>
      <scheme val="minor"/>
    </font>
    <font>
      <b/>
      <sz val="19"/>
      <name val="SimSun"/>
      <family val="1"/>
    </font>
    <font>
      <sz val="9"/>
      <name val="SimSun"/>
    </font>
    <font>
      <sz val="10"/>
      <name val="宋体"/>
      <family val="3"/>
      <charset val="134"/>
    </font>
    <font>
      <sz val="12"/>
      <color theme="1"/>
      <name val="宋体"/>
      <family val="3"/>
      <charset val="134"/>
      <scheme val="minor"/>
    </font>
    <font>
      <sz val="9"/>
      <color rgb="FF000000"/>
      <name val="宋体"/>
      <family val="3"/>
      <charset val="134"/>
      <scheme val="minor"/>
    </font>
    <font>
      <b/>
      <sz val="12"/>
      <name val="SimSun"/>
    </font>
    <font>
      <sz val="10"/>
      <color theme="1"/>
      <name val="宋体"/>
      <family val="3"/>
      <charset val="134"/>
      <scheme val="minor"/>
    </font>
    <font>
      <sz val="24"/>
      <color rgb="FF000000"/>
      <name val="黑体"/>
      <charset val="134"/>
    </font>
    <font>
      <sz val="14"/>
      <color rgb="FF000000"/>
      <name val="宋体"/>
      <family val="3"/>
      <charset val="134"/>
    </font>
    <font>
      <sz val="14"/>
      <color rgb="FF000000"/>
      <name val="微软雅黑"/>
      <family val="2"/>
      <charset val="134"/>
    </font>
    <font>
      <sz val="17"/>
      <color rgb="FF000000"/>
      <name val="宋体"/>
      <family val="3"/>
      <charset val="134"/>
    </font>
    <font>
      <sz val="27"/>
      <color rgb="FF000000"/>
      <name val="微软雅黑"/>
      <family val="2"/>
      <charset val="134"/>
    </font>
    <font>
      <sz val="17"/>
      <color rgb="FF000000"/>
      <name val="微软雅黑"/>
      <family val="2"/>
      <charset val="134"/>
    </font>
    <font>
      <sz val="17"/>
      <color rgb="FF000000"/>
      <name val="新宋体"/>
      <family val="3"/>
      <charset val="134"/>
    </font>
    <font>
      <sz val="12"/>
      <color rgb="FF000000"/>
      <name val="新宋体"/>
      <family val="3"/>
      <charset val="134"/>
    </font>
    <font>
      <sz val="9"/>
      <color rgb="FF000000"/>
      <name val="微软雅黑"/>
      <family val="2"/>
      <charset val="134"/>
    </font>
    <font>
      <sz val="15"/>
      <color rgb="FF000000"/>
      <name val="微软雅黑"/>
      <family val="2"/>
      <charset val="134"/>
    </font>
    <font>
      <sz val="18"/>
      <color rgb="FF000000"/>
      <name val="宋体"/>
      <family val="3"/>
      <charset val="134"/>
    </font>
    <font>
      <sz val="15"/>
      <color rgb="FF000000"/>
      <name val="宋体"/>
      <family val="3"/>
      <charset val="134"/>
    </font>
    <font>
      <sz val="10"/>
      <name val="仿宋"/>
      <family val="3"/>
      <charset val="134"/>
    </font>
    <font>
      <b/>
      <sz val="27"/>
      <color rgb="FF000000"/>
      <name val="宋体"/>
      <family val="3"/>
      <charset val="134"/>
    </font>
    <font>
      <sz val="18"/>
      <color rgb="FF000000"/>
      <name val="黑体"/>
      <charset val="134"/>
    </font>
    <font>
      <b/>
      <sz val="18"/>
      <color rgb="FF000000"/>
      <name val="黑体"/>
      <charset val="134"/>
    </font>
    <font>
      <sz val="11"/>
      <color rgb="FF000000"/>
      <name val="宋体"/>
      <family val="3"/>
      <charset val="134"/>
    </font>
    <font>
      <b/>
      <sz val="12"/>
      <color rgb="FF000000"/>
      <name val="宋体"/>
      <family val="3"/>
      <charset val="134"/>
    </font>
    <font>
      <b/>
      <sz val="12"/>
      <color rgb="FF000000"/>
      <name val="黑体"/>
      <charset val="134"/>
    </font>
    <font>
      <sz val="12"/>
      <color rgb="FF000000"/>
      <name val="黑体"/>
      <charset val="134"/>
    </font>
    <font>
      <sz val="10"/>
      <name val="Arial"/>
      <family val="2"/>
    </font>
    <font>
      <sz val="11"/>
      <color theme="1"/>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rgb="FFFFFFFF"/>
        <bgColor indexed="64"/>
      </patternFill>
    </fill>
    <fill>
      <patternFill patternType="solid">
        <fgColor rgb="FFC0C0FF"/>
        <bgColor indexed="64"/>
      </patternFill>
    </fill>
  </fills>
  <borders count="25">
    <border>
      <left/>
      <right/>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right style="dotted">
        <color rgb="FFCDCDCE"/>
      </right>
      <top/>
      <bottom style="dotted">
        <color rgb="FFCDCDCE"/>
      </bottom>
      <diagonal/>
    </border>
    <border>
      <left style="thin">
        <color auto="1"/>
      </left>
      <right style="thin">
        <color auto="1"/>
      </right>
      <top/>
      <bottom style="thin">
        <color auto="1"/>
      </bottom>
      <diagonal/>
    </border>
    <border>
      <left/>
      <right style="thin">
        <color rgb="FFFFFFFF"/>
      </right>
      <top style="thin">
        <color rgb="FFFFFFFF"/>
      </top>
      <bottom/>
      <diagonal/>
    </border>
    <border>
      <left/>
      <right style="thin">
        <color rgb="FFFFFFFF"/>
      </right>
      <top/>
      <bottom/>
      <diagonal/>
    </border>
    <border>
      <left/>
      <right style="thin">
        <color rgb="FFFFFFFF"/>
      </right>
      <top/>
      <bottom style="thin">
        <color rgb="FFFFFFFF"/>
      </bottom>
      <diagonal/>
    </border>
    <border>
      <left style="thin">
        <color auto="1"/>
      </left>
      <right style="thin">
        <color auto="1"/>
      </right>
      <top style="thin">
        <color auto="1"/>
      </top>
      <bottom style="thin">
        <color indexed="8"/>
      </bottom>
      <diagonal/>
    </border>
    <border>
      <left/>
      <right style="thin">
        <color rgb="FFFFFFFF"/>
      </right>
      <top style="thin">
        <color rgb="FFFFFFFF"/>
      </top>
      <bottom style="thin">
        <color rgb="FFFFFFFF"/>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alignment vertical="center"/>
    </xf>
    <xf numFmtId="0" fontId="33" fillId="0" borderId="0">
      <alignment vertical="center"/>
    </xf>
    <xf numFmtId="0" fontId="4" fillId="0" borderId="0">
      <alignment vertical="center"/>
    </xf>
  </cellStyleXfs>
  <cellXfs count="240">
    <xf numFmtId="0" fontId="0" fillId="0" borderId="0" xfId="0">
      <alignment vertical="center"/>
    </xf>
    <xf numFmtId="0" fontId="2" fillId="2" borderId="5"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center" vertical="center" wrapText="1"/>
    </xf>
    <xf numFmtId="3" fontId="2" fillId="2" borderId="5" xfId="0" applyNumberFormat="1" applyFont="1" applyFill="1" applyBorder="1" applyAlignment="1">
      <alignment horizontal="right" vertical="center" wrapText="1"/>
    </xf>
    <xf numFmtId="0" fontId="2" fillId="0" borderId="5" xfId="0" applyFont="1" applyBorder="1" applyAlignment="1">
      <alignment horizontal="right" vertical="center" wrapText="1"/>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2" fillId="2" borderId="5" xfId="0" applyFont="1" applyFill="1" applyBorder="1" applyAlignment="1">
      <alignment horizontal="right" vertical="center" wrapText="1"/>
    </xf>
    <xf numFmtId="0" fontId="3" fillId="2" borderId="7" xfId="0" applyFont="1" applyFill="1" applyBorder="1" applyAlignment="1">
      <alignment horizontal="left" vertical="center" wrapText="1"/>
    </xf>
    <xf numFmtId="0" fontId="4" fillId="0" borderId="0" xfId="2" applyFill="1">
      <alignment vertical="center"/>
    </xf>
    <xf numFmtId="0" fontId="4" fillId="0" borderId="0" xfId="2">
      <alignment vertical="center"/>
    </xf>
    <xf numFmtId="0" fontId="6" fillId="0" borderId="5" xfId="2" applyFont="1" applyBorder="1" applyAlignment="1">
      <alignment horizontal="center" vertical="center" wrapText="1"/>
    </xf>
    <xf numFmtId="176" fontId="6" fillId="0" borderId="5" xfId="2" applyNumberFormat="1" applyFont="1" applyBorder="1" applyAlignment="1">
      <alignment horizontal="righ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right" vertical="center" wrapText="1"/>
    </xf>
    <xf numFmtId="0" fontId="7" fillId="0" borderId="9" xfId="0" applyFont="1" applyFill="1" applyBorder="1" applyAlignment="1">
      <alignment vertical="center" wrapText="1"/>
    </xf>
    <xf numFmtId="0" fontId="7" fillId="0" borderId="9" xfId="0" applyFont="1" applyFill="1" applyBorder="1" applyAlignment="1">
      <alignment horizontal="center" vertical="center" wrapText="1"/>
    </xf>
    <xf numFmtId="0" fontId="2" fillId="0" borderId="12" xfId="0" applyFont="1" applyBorder="1" applyAlignment="1">
      <alignment horizontal="left" vertical="center" wrapText="1"/>
    </xf>
    <xf numFmtId="0" fontId="2" fillId="0" borderId="12" xfId="0" applyFont="1" applyBorder="1" applyAlignment="1">
      <alignment horizontal="right" vertical="center" wrapText="1"/>
    </xf>
    <xf numFmtId="176" fontId="6" fillId="0" borderId="13" xfId="2" applyNumberFormat="1" applyFont="1" applyBorder="1" applyAlignment="1">
      <alignment horizontal="right" vertical="center" wrapText="1"/>
    </xf>
    <xf numFmtId="0" fontId="7" fillId="0" borderId="12" xfId="0" applyFont="1" applyFill="1" applyBorder="1" applyAlignment="1">
      <alignment vertical="center" wrapText="1"/>
    </xf>
    <xf numFmtId="0" fontId="7" fillId="0" borderId="12" xfId="0" applyFont="1" applyFill="1" applyBorder="1" applyAlignment="1">
      <alignment horizontal="center" vertical="center" wrapText="1"/>
    </xf>
    <xf numFmtId="0" fontId="8" fillId="0" borderId="12" xfId="1" applyFont="1" applyFill="1" applyBorder="1" applyAlignment="1">
      <alignment horizontal="left" vertical="center" wrapText="1"/>
    </xf>
    <xf numFmtId="0" fontId="9" fillId="0" borderId="9" xfId="0" applyFont="1" applyFill="1" applyBorder="1" applyAlignment="1">
      <alignment horizontal="left" vertical="center"/>
    </xf>
    <xf numFmtId="0" fontId="9" fillId="0" borderId="9" xfId="0" applyFont="1" applyFill="1" applyBorder="1" applyAlignment="1">
      <alignment horizontal="center" vertical="center"/>
    </xf>
    <xf numFmtId="0" fontId="6" fillId="0" borderId="4" xfId="2" applyFont="1" applyBorder="1" applyAlignment="1">
      <alignment vertical="center" wrapText="1"/>
    </xf>
    <xf numFmtId="176" fontId="6" fillId="0" borderId="4" xfId="2" applyNumberFormat="1" applyFont="1" applyBorder="1" applyAlignment="1">
      <alignment vertical="center" wrapText="1"/>
    </xf>
    <xf numFmtId="0" fontId="9" fillId="0" borderId="14" xfId="0" applyFont="1" applyBorder="1" applyAlignment="1">
      <alignment horizontal="left" vertical="center"/>
    </xf>
    <xf numFmtId="0" fontId="9" fillId="0" borderId="14" xfId="0" applyFont="1" applyBorder="1" applyAlignment="1">
      <alignment horizontal="center" vertical="center"/>
    </xf>
    <xf numFmtId="0" fontId="6" fillId="0" borderId="5" xfId="2" applyFont="1" applyBorder="1" applyAlignment="1">
      <alignment vertical="center" wrapText="1"/>
    </xf>
    <xf numFmtId="176" fontId="6" fillId="0" borderId="5" xfId="2" applyNumberFormat="1" applyFont="1" applyBorder="1" applyAlignment="1">
      <alignment vertical="center" wrapText="1"/>
    </xf>
    <xf numFmtId="0" fontId="6" fillId="0" borderId="5" xfId="2" applyFont="1" applyBorder="1" applyAlignment="1">
      <alignment horizontal="left" vertical="center" wrapText="1"/>
    </xf>
    <xf numFmtId="0" fontId="4" fillId="0" borderId="9" xfId="2" applyBorder="1">
      <alignment vertical="center"/>
    </xf>
    <xf numFmtId="49" fontId="6" fillId="0" borderId="4" xfId="2" applyNumberFormat="1" applyFont="1" applyBorder="1" applyAlignment="1">
      <alignment vertical="center" wrapText="1"/>
    </xf>
    <xf numFmtId="49" fontId="6" fillId="0" borderId="5" xfId="2" applyNumberFormat="1" applyFont="1" applyBorder="1" applyAlignment="1">
      <alignment vertical="center" wrapText="1"/>
    </xf>
    <xf numFmtId="0" fontId="7" fillId="0" borderId="15" xfId="0" applyFont="1" applyFill="1" applyBorder="1" applyAlignment="1">
      <alignment vertical="center" wrapText="1"/>
    </xf>
    <xf numFmtId="0" fontId="7" fillId="0" borderId="9" xfId="0" applyFont="1" applyFill="1" applyBorder="1" applyAlignment="1">
      <alignment vertical="center"/>
    </xf>
    <xf numFmtId="49" fontId="6" fillId="0" borderId="9" xfId="2" applyNumberFormat="1" applyFont="1" applyBorder="1" applyAlignment="1">
      <alignment vertical="center" wrapText="1"/>
    </xf>
    <xf numFmtId="0" fontId="4" fillId="0" borderId="0" xfId="0" applyFont="1" applyFill="1" applyAlignment="1">
      <alignment vertical="center"/>
    </xf>
    <xf numFmtId="0" fontId="6" fillId="0" borderId="5" xfId="0" applyFont="1" applyFill="1" applyBorder="1" applyAlignment="1">
      <alignment horizontal="center" vertical="center" wrapText="1"/>
    </xf>
    <xf numFmtId="0" fontId="6" fillId="0" borderId="5" xfId="0" applyFont="1" applyFill="1" applyBorder="1" applyAlignment="1">
      <alignment vertical="center" wrapText="1"/>
    </xf>
    <xf numFmtId="0" fontId="4" fillId="0" borderId="16" xfId="0" applyFont="1" applyFill="1" applyBorder="1" applyAlignment="1">
      <alignment vertical="center"/>
    </xf>
    <xf numFmtId="0" fontId="4" fillId="0" borderId="17" xfId="0" applyFont="1" applyFill="1" applyBorder="1" applyAlignment="1">
      <alignment vertical="center"/>
    </xf>
    <xf numFmtId="0" fontId="4" fillId="0" borderId="18" xfId="0" applyFont="1" applyFill="1" applyBorder="1" applyAlignment="1">
      <alignment vertical="center"/>
    </xf>
    <xf numFmtId="0" fontId="7" fillId="0" borderId="9" xfId="0" applyFont="1" applyFill="1" applyBorder="1" applyAlignment="1">
      <alignment horizontal="left" vertical="center" wrapText="1"/>
    </xf>
    <xf numFmtId="0" fontId="7" fillId="0" borderId="19" xfId="0" applyFont="1" applyFill="1" applyBorder="1" applyAlignment="1">
      <alignment vertical="center" wrapText="1"/>
    </xf>
    <xf numFmtId="0" fontId="7" fillId="0" borderId="20" xfId="0" applyNumberFormat="1" applyFont="1" applyFill="1" applyBorder="1" applyAlignment="1">
      <alignment vertical="center" wrapText="1"/>
    </xf>
    <xf numFmtId="9" fontId="7" fillId="0" borderId="9" xfId="0" applyNumberFormat="1" applyFont="1" applyFill="1" applyBorder="1" applyAlignment="1">
      <alignment horizontal="left" vertical="center" wrapText="1"/>
    </xf>
    <xf numFmtId="0" fontId="7" fillId="0" borderId="16" xfId="0" applyNumberFormat="1" applyFont="1" applyFill="1" applyBorder="1" applyAlignment="1">
      <alignment vertical="center" wrapText="1"/>
    </xf>
    <xf numFmtId="0" fontId="7" fillId="0" borderId="0" xfId="0" applyNumberFormat="1" applyFont="1" applyFill="1" applyBorder="1" applyAlignment="1">
      <alignment vertical="center" wrapText="1"/>
    </xf>
    <xf numFmtId="0" fontId="6" fillId="0" borderId="13" xfId="0" applyFont="1" applyFill="1" applyBorder="1" applyAlignment="1">
      <alignment horizontal="center" vertical="center" wrapText="1"/>
    </xf>
    <xf numFmtId="0" fontId="7" fillId="0" borderId="12" xfId="0" applyFont="1" applyFill="1" applyBorder="1" applyAlignment="1">
      <alignment horizontal="left" vertical="center" wrapText="1"/>
    </xf>
    <xf numFmtId="0" fontId="7" fillId="0" borderId="17" xfId="0" applyNumberFormat="1" applyFont="1" applyFill="1" applyBorder="1" applyAlignment="1">
      <alignment vertical="center" wrapText="1"/>
    </xf>
    <xf numFmtId="9" fontId="7" fillId="0" borderId="5" xfId="0" applyNumberFormat="1" applyFont="1" applyFill="1" applyBorder="1" applyAlignment="1">
      <alignment horizontal="left" vertical="center" wrapText="1"/>
    </xf>
    <xf numFmtId="0" fontId="7" fillId="0" borderId="5" xfId="0" applyFont="1" applyFill="1" applyBorder="1" applyAlignment="1">
      <alignment vertical="center" wrapText="1"/>
    </xf>
    <xf numFmtId="0" fontId="7" fillId="0" borderId="5" xfId="0" applyFont="1" applyFill="1" applyBorder="1" applyAlignment="1">
      <alignment horizontal="left" vertical="center" wrapText="1"/>
    </xf>
    <xf numFmtId="0" fontId="11" fillId="0" borderId="9" xfId="1" applyFont="1" applyBorder="1" applyAlignment="1">
      <alignment vertical="center" wrapText="1"/>
    </xf>
    <xf numFmtId="0" fontId="8" fillId="0" borderId="9" xfId="1" applyFont="1" applyBorder="1" applyAlignment="1">
      <alignment horizontal="center" vertical="center"/>
    </xf>
    <xf numFmtId="0" fontId="13" fillId="0" borderId="21" xfId="0" applyFont="1" applyBorder="1" applyAlignment="1">
      <alignment horizontal="left" vertical="center" wrapText="1"/>
    </xf>
    <xf numFmtId="0" fontId="13" fillId="0" borderId="5" xfId="0" applyFont="1" applyBorder="1" applyAlignment="1">
      <alignment horizontal="center" vertical="center" wrapText="1"/>
    </xf>
    <xf numFmtId="3" fontId="13" fillId="0" borderId="5" xfId="0" applyNumberFormat="1" applyFont="1" applyBorder="1" applyAlignment="1">
      <alignment horizontal="center" vertical="center" wrapText="1"/>
    </xf>
    <xf numFmtId="0" fontId="14" fillId="2" borderId="5" xfId="0" applyFont="1" applyFill="1" applyBorder="1" applyAlignment="1">
      <alignment horizontal="left" vertical="center" wrapText="1"/>
    </xf>
    <xf numFmtId="0" fontId="14" fillId="2" borderId="5" xfId="0" applyFont="1" applyFill="1" applyBorder="1" applyAlignment="1">
      <alignment horizontal="right" vertical="center" wrapText="1"/>
    </xf>
    <xf numFmtId="3" fontId="14" fillId="2" borderId="5" xfId="0" applyNumberFormat="1" applyFont="1" applyFill="1" applyBorder="1" applyAlignment="1">
      <alignment horizontal="right" vertical="center" wrapText="1"/>
    </xf>
    <xf numFmtId="0" fontId="15" fillId="0" borderId="6" xfId="0" applyFont="1" applyBorder="1" applyAlignment="1">
      <alignment horizontal="left" vertical="center" wrapText="1"/>
    </xf>
    <xf numFmtId="0" fontId="15" fillId="0" borderId="0" xfId="0" applyFont="1" applyAlignment="1">
      <alignment horizontal="left" vertical="center" wrapText="1"/>
    </xf>
    <xf numFmtId="0" fontId="13" fillId="0" borderId="21" xfId="0" applyFont="1" applyBorder="1" applyAlignment="1">
      <alignment horizontal="center" vertical="center" wrapText="1"/>
    </xf>
    <xf numFmtId="0" fontId="13" fillId="0" borderId="21" xfId="0" applyFont="1" applyBorder="1" applyAlignment="1">
      <alignment horizontal="right" vertical="center" wrapText="1"/>
    </xf>
    <xf numFmtId="0" fontId="15" fillId="0" borderId="7" xfId="0" applyFont="1" applyBorder="1" applyAlignment="1">
      <alignment horizontal="left" vertical="center" wrapText="1"/>
    </xf>
    <xf numFmtId="0" fontId="17" fillId="0" borderId="21" xfId="0" applyFont="1" applyBorder="1" applyAlignment="1">
      <alignment horizontal="left" vertical="center" wrapText="1"/>
    </xf>
    <xf numFmtId="1" fontId="17" fillId="0" borderId="5" xfId="0" applyNumberFormat="1" applyFont="1" applyBorder="1" applyAlignment="1">
      <alignment horizontal="center" vertical="center" wrapText="1"/>
    </xf>
    <xf numFmtId="3" fontId="19" fillId="0" borderId="5" xfId="0" applyNumberFormat="1" applyFont="1" applyBorder="1" applyAlignment="1">
      <alignment horizontal="center" vertical="center" wrapText="1"/>
    </xf>
    <xf numFmtId="0" fontId="20" fillId="2" borderId="5" xfId="0" applyFont="1" applyFill="1" applyBorder="1" applyAlignment="1">
      <alignment horizontal="left" vertical="center" wrapText="1"/>
    </xf>
    <xf numFmtId="3" fontId="20" fillId="2" borderId="5" xfId="0" applyNumberFormat="1" applyFont="1" applyFill="1" applyBorder="1" applyAlignment="1">
      <alignment horizontal="right" vertical="center" wrapText="1"/>
    </xf>
    <xf numFmtId="0" fontId="21" fillId="2" borderId="5" xfId="0" applyFont="1" applyFill="1" applyBorder="1" applyAlignment="1">
      <alignment horizontal="left" vertical="center" wrapText="1"/>
    </xf>
    <xf numFmtId="0" fontId="22" fillId="0" borderId="21" xfId="0" applyFont="1" applyBorder="1" applyAlignment="1">
      <alignment horizontal="left" vertical="center" wrapText="1"/>
    </xf>
    <xf numFmtId="0" fontId="23" fillId="0" borderId="21" xfId="0" applyFont="1" applyBorder="1" applyAlignment="1">
      <alignment horizontal="left" vertical="center" wrapText="1"/>
    </xf>
    <xf numFmtId="0" fontId="13" fillId="0" borderId="5" xfId="0" applyFont="1" applyBorder="1" applyAlignment="1">
      <alignment horizontal="center" wrapText="1"/>
    </xf>
    <xf numFmtId="0" fontId="13" fillId="0" borderId="5" xfId="0" applyFont="1" applyBorder="1" applyAlignment="1">
      <alignment horizontal="left" wrapText="1"/>
    </xf>
    <xf numFmtId="2" fontId="13" fillId="0" borderId="5" xfId="0" applyNumberFormat="1" applyFont="1" applyBorder="1" applyAlignment="1">
      <alignment horizontal="right" vertical="center" wrapText="1"/>
    </xf>
    <xf numFmtId="0" fontId="13" fillId="0" borderId="5" xfId="0" applyFont="1" applyBorder="1" applyAlignment="1">
      <alignment horizontal="left" vertical="center" wrapText="1"/>
    </xf>
    <xf numFmtId="1" fontId="13" fillId="0" borderId="5" xfId="0" applyNumberFormat="1" applyFont="1" applyBorder="1" applyAlignment="1">
      <alignment horizontal="left" vertical="center" wrapText="1"/>
    </xf>
    <xf numFmtId="3" fontId="13" fillId="0" borderId="5" xfId="0" applyNumberFormat="1" applyFont="1" applyBorder="1" applyAlignment="1">
      <alignment horizontal="right" vertical="center" wrapText="1"/>
    </xf>
    <xf numFmtId="0" fontId="24" fillId="0" borderId="9" xfId="0" applyFont="1" applyFill="1" applyBorder="1" applyAlignment="1" applyProtection="1">
      <alignment vertical="center" wrapText="1"/>
      <protection locked="0"/>
    </xf>
    <xf numFmtId="1" fontId="13" fillId="2" borderId="5" xfId="0" applyNumberFormat="1" applyFont="1" applyFill="1" applyBorder="1" applyAlignment="1">
      <alignment horizontal="left" vertical="center" wrapText="1"/>
    </xf>
    <xf numFmtId="0" fontId="13" fillId="2" borderId="5" xfId="0" applyFont="1" applyFill="1" applyBorder="1" applyAlignment="1">
      <alignment horizontal="left" vertical="center" wrapText="1"/>
    </xf>
    <xf numFmtId="0" fontId="22" fillId="0" borderId="6" xfId="0" applyFont="1" applyBorder="1" applyAlignment="1">
      <alignment horizontal="left" vertical="center" wrapText="1"/>
    </xf>
    <xf numFmtId="0" fontId="23"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0" xfId="0" applyFont="1" applyAlignment="1">
      <alignment horizontal="left" vertical="center" wrapText="1"/>
    </xf>
    <xf numFmtId="4" fontId="13" fillId="0" borderId="21" xfId="0" applyNumberFormat="1" applyFont="1" applyBorder="1" applyAlignment="1">
      <alignment horizontal="left" vertical="center" wrapText="1"/>
    </xf>
    <xf numFmtId="4" fontId="20" fillId="2" borderId="5" xfId="0" applyNumberFormat="1" applyFont="1" applyFill="1" applyBorder="1" applyAlignment="1">
      <alignment horizontal="left" vertical="center" wrapText="1"/>
    </xf>
    <xf numFmtId="49" fontId="14" fillId="2" borderId="5" xfId="0" applyNumberFormat="1" applyFont="1" applyFill="1" applyBorder="1" applyAlignment="1">
      <alignment horizontal="left" vertical="center" wrapText="1"/>
    </xf>
    <xf numFmtId="4" fontId="15" fillId="0" borderId="0" xfId="0" applyNumberFormat="1" applyFont="1" applyAlignment="1">
      <alignment horizontal="left" vertical="center" wrapText="1"/>
    </xf>
    <xf numFmtId="4" fontId="13" fillId="0" borderId="21" xfId="0" applyNumberFormat="1" applyFont="1" applyBorder="1" applyAlignment="1">
      <alignment horizontal="center" vertical="center" wrapText="1"/>
    </xf>
    <xf numFmtId="4" fontId="13" fillId="0" borderId="21" xfId="0" applyNumberFormat="1" applyFont="1" applyBorder="1" applyAlignment="1">
      <alignment horizontal="right" vertical="center" wrapText="1"/>
    </xf>
    <xf numFmtId="4" fontId="15" fillId="0" borderId="7" xfId="0" applyNumberFormat="1" applyFont="1" applyBorder="1" applyAlignment="1">
      <alignment horizontal="center" vertical="center" wrapText="1"/>
    </xf>
    <xf numFmtId="4" fontId="15" fillId="0" borderId="7" xfId="0" applyNumberFormat="1" applyFont="1" applyBorder="1" applyAlignment="1">
      <alignment horizontal="left" vertical="center" wrapText="1"/>
    </xf>
    <xf numFmtId="4" fontId="13" fillId="0" borderId="0" xfId="0" applyNumberFormat="1" applyFont="1" applyAlignment="1">
      <alignment horizontal="left" wrapText="1"/>
    </xf>
    <xf numFmtId="4" fontId="13" fillId="0" borderId="7" xfId="0" applyNumberFormat="1" applyFont="1" applyBorder="1" applyAlignment="1">
      <alignment horizontal="left" wrapText="1"/>
    </xf>
    <xf numFmtId="4" fontId="13" fillId="0" borderId="5" xfId="0" applyNumberFormat="1" applyFont="1" applyBorder="1" applyAlignment="1">
      <alignment horizontal="left" vertical="center" wrapText="1"/>
    </xf>
    <xf numFmtId="4" fontId="13" fillId="0" borderId="5" xfId="0" applyNumberFormat="1" applyFont="1" applyBorder="1" applyAlignment="1">
      <alignment horizontal="right" vertical="center" wrapText="1"/>
    </xf>
    <xf numFmtId="4" fontId="23" fillId="0" borderId="5" xfId="0" applyNumberFormat="1" applyFont="1" applyBorder="1" applyAlignment="1">
      <alignment horizontal="left" vertical="center" wrapText="1"/>
    </xf>
    <xf numFmtId="4" fontId="15" fillId="0" borderId="5" xfId="0" applyNumberFormat="1" applyFont="1" applyBorder="1" applyAlignment="1">
      <alignment horizontal="left" vertical="center" wrapText="1"/>
    </xf>
    <xf numFmtId="4" fontId="23" fillId="0" borderId="5" xfId="0" applyNumberFormat="1" applyFont="1" applyBorder="1" applyAlignment="1">
      <alignment horizontal="left" wrapText="1"/>
    </xf>
    <xf numFmtId="4" fontId="13" fillId="0" borderId="5" xfId="0" applyNumberFormat="1" applyFont="1" applyBorder="1" applyAlignment="1">
      <alignment horizontal="right" wrapText="1"/>
    </xf>
    <xf numFmtId="4" fontId="13" fillId="0" borderId="5" xfId="0" applyNumberFormat="1" applyFont="1" applyBorder="1" applyAlignment="1">
      <alignment horizontal="left" wrapText="1"/>
    </xf>
    <xf numFmtId="3" fontId="13" fillId="0" borderId="5" xfId="0" applyNumberFormat="1" applyFont="1" applyBorder="1" applyAlignment="1">
      <alignment horizontal="right" wrapText="1"/>
    </xf>
    <xf numFmtId="4" fontId="13" fillId="0" borderId="6" xfId="0" applyNumberFormat="1" applyFont="1" applyBorder="1" applyAlignment="1">
      <alignment horizontal="left" wrapText="1"/>
    </xf>
    <xf numFmtId="4" fontId="13" fillId="0" borderId="6" xfId="0" applyNumberFormat="1" applyFont="1" applyBorder="1" applyAlignment="1">
      <alignment horizontal="right" wrapText="1"/>
    </xf>
    <xf numFmtId="0" fontId="2" fillId="0" borderId="24" xfId="0" applyFont="1" applyBorder="1" applyAlignment="1">
      <alignment horizontal="left" vertical="center" wrapText="1"/>
    </xf>
    <xf numFmtId="0" fontId="2" fillId="0" borderId="13" xfId="0" applyFont="1" applyBorder="1" applyAlignment="1">
      <alignment horizontal="left" vertical="center" wrapText="1"/>
    </xf>
    <xf numFmtId="0" fontId="26" fillId="0" borderId="21" xfId="0" applyFont="1" applyBorder="1" applyAlignment="1">
      <alignment horizontal="right" vertical="center" wrapText="1"/>
    </xf>
    <xf numFmtId="0" fontId="26" fillId="2" borderId="5" xfId="0" applyFont="1" applyFill="1" applyBorder="1" applyAlignment="1">
      <alignment horizontal="center" vertical="center" wrapText="1"/>
    </xf>
    <xf numFmtId="3" fontId="27" fillId="2" borderId="5" xfId="0" applyNumberFormat="1" applyFont="1" applyFill="1" applyBorder="1" applyAlignment="1">
      <alignment horizontal="left" vertical="center" wrapText="1"/>
    </xf>
    <xf numFmtId="0" fontId="26" fillId="2" borderId="5" xfId="0" applyFont="1" applyFill="1" applyBorder="1" applyAlignment="1">
      <alignment horizontal="left" vertical="center" wrapText="1"/>
    </xf>
    <xf numFmtId="3" fontId="26" fillId="0" borderId="5" xfId="0" applyNumberFormat="1" applyFont="1" applyBorder="1" applyAlignment="1">
      <alignment horizontal="right" vertical="center" wrapText="1"/>
    </xf>
    <xf numFmtId="3" fontId="26" fillId="2" borderId="5" xfId="0" applyNumberFormat="1" applyFont="1" applyFill="1" applyBorder="1" applyAlignment="1">
      <alignment horizontal="right" vertical="center" wrapText="1"/>
    </xf>
    <xf numFmtId="0" fontId="26" fillId="0" borderId="6" xfId="0" applyFont="1" applyBorder="1" applyAlignment="1">
      <alignment horizontal="left" vertical="center" wrapText="1"/>
    </xf>
    <xf numFmtId="0" fontId="2" fillId="0" borderId="0" xfId="0" applyFont="1" applyAlignment="1">
      <alignment horizontal="left" vertical="center" wrapText="1"/>
    </xf>
    <xf numFmtId="0" fontId="28" fillId="0" borderId="0" xfId="0" applyFont="1" applyAlignment="1">
      <alignment horizontal="left" vertical="center" wrapText="1"/>
    </xf>
    <xf numFmtId="0" fontId="1" fillId="0" borderId="0" xfId="0" applyFont="1" applyAlignment="1">
      <alignment horizontal="left" vertical="center" wrapText="1"/>
    </xf>
    <xf numFmtId="0" fontId="13" fillId="0" borderId="0" xfId="0" applyFont="1" applyAlignment="1">
      <alignment horizontal="left" vertical="center" wrapText="1"/>
    </xf>
    <xf numFmtId="0" fontId="1" fillId="2" borderId="7" xfId="0" applyFont="1" applyFill="1" applyBorder="1" applyAlignment="1">
      <alignment horizontal="left" vertical="center" wrapText="1"/>
    </xf>
    <xf numFmtId="0" fontId="13" fillId="2" borderId="0" xfId="0" applyFont="1" applyFill="1" applyAlignment="1">
      <alignment horizontal="left" vertical="center" wrapText="1"/>
    </xf>
    <xf numFmtId="0" fontId="1" fillId="0" borderId="7" xfId="0" applyFont="1" applyBorder="1" applyAlignment="1">
      <alignment horizontal="left" vertical="center" wrapText="1"/>
    </xf>
    <xf numFmtId="0" fontId="1" fillId="0" borderId="5" xfId="0" applyFont="1" applyBorder="1" applyAlignment="1">
      <alignment horizontal="center" vertical="center" wrapText="1"/>
    </xf>
    <xf numFmtId="3" fontId="2" fillId="0" borderId="5" xfId="0" applyNumberFormat="1" applyFont="1" applyBorder="1" applyAlignment="1">
      <alignment horizontal="left" vertical="center" wrapText="1"/>
    </xf>
    <xf numFmtId="3" fontId="2" fillId="0" borderId="5" xfId="0" applyNumberFormat="1" applyFont="1" applyBorder="1" applyAlignment="1">
      <alignment horizontal="right" vertical="center" wrapText="1"/>
    </xf>
    <xf numFmtId="3" fontId="2" fillId="0" borderId="13" xfId="0" applyNumberFormat="1" applyFont="1" applyBorder="1" applyAlignment="1">
      <alignment horizontal="left" vertical="center" wrapText="1"/>
    </xf>
    <xf numFmtId="0" fontId="29" fillId="2" borderId="13" xfId="0" applyFont="1" applyFill="1" applyBorder="1" applyAlignment="1">
      <alignment horizontal="left" vertical="center" wrapText="1"/>
    </xf>
    <xf numFmtId="3" fontId="29" fillId="2" borderId="5" xfId="0" applyNumberFormat="1" applyFont="1" applyFill="1" applyBorder="1" applyAlignment="1">
      <alignment horizontal="left" vertical="center" wrapText="1"/>
    </xf>
    <xf numFmtId="3" fontId="29" fillId="2" borderId="5" xfId="0" applyNumberFormat="1" applyFont="1" applyFill="1" applyBorder="1" applyAlignment="1">
      <alignment horizontal="right" vertical="center" wrapText="1"/>
    </xf>
    <xf numFmtId="3" fontId="29" fillId="2" borderId="13" xfId="0" applyNumberFormat="1" applyFont="1" applyFill="1" applyBorder="1" applyAlignment="1">
      <alignment horizontal="right" vertical="center" wrapText="1"/>
    </xf>
    <xf numFmtId="0" fontId="2" fillId="0" borderId="22" xfId="0" applyFont="1" applyBorder="1" applyAlignment="1">
      <alignment horizontal="right" vertical="center" wrapText="1"/>
    </xf>
    <xf numFmtId="3" fontId="2" fillId="0" borderId="9" xfId="0" applyNumberFormat="1" applyFont="1" applyBorder="1" applyAlignment="1">
      <alignment horizontal="right" vertical="center" wrapText="1"/>
    </xf>
    <xf numFmtId="0" fontId="0" fillId="0" borderId="9" xfId="0" applyBorder="1">
      <alignment vertical="center"/>
    </xf>
    <xf numFmtId="0" fontId="0" fillId="0" borderId="12" xfId="0" applyBorder="1">
      <alignment vertical="center"/>
    </xf>
    <xf numFmtId="0" fontId="2" fillId="0" borderId="9" xfId="0" applyFont="1" applyBorder="1" applyAlignment="1">
      <alignment horizontal="right" vertical="center" wrapText="1"/>
    </xf>
    <xf numFmtId="0" fontId="1" fillId="0" borderId="5" xfId="0" applyFont="1" applyBorder="1" applyAlignment="1">
      <alignment horizontal="left" vertical="center" wrapText="1"/>
    </xf>
    <xf numFmtId="3" fontId="2" fillId="0" borderId="7" xfId="0" applyNumberFormat="1" applyFont="1" applyBorder="1" applyAlignment="1">
      <alignment horizontal="right" vertical="center" wrapText="1"/>
    </xf>
    <xf numFmtId="3" fontId="2" fillId="0" borderId="13" xfId="0" applyNumberFormat="1" applyFont="1" applyBorder="1" applyAlignment="1">
      <alignment horizontal="right" vertical="center" wrapText="1"/>
    </xf>
    <xf numFmtId="3" fontId="2" fillId="0" borderId="0" xfId="0" applyNumberFormat="1" applyFont="1" applyBorder="1" applyAlignment="1">
      <alignment horizontal="right" vertical="center" wrapText="1"/>
    </xf>
    <xf numFmtId="3" fontId="2" fillId="0" borderId="0" xfId="0" applyNumberFormat="1" applyFont="1" applyAlignment="1">
      <alignment horizontal="right" vertical="center" wrapText="1"/>
    </xf>
    <xf numFmtId="0" fontId="1" fillId="2" borderId="5" xfId="0" applyFont="1" applyFill="1" applyBorder="1" applyAlignment="1">
      <alignment horizontal="center" vertical="center" wrapText="1"/>
    </xf>
    <xf numFmtId="0" fontId="30" fillId="2" borderId="5" xfId="0" applyFont="1" applyFill="1" applyBorder="1" applyAlignment="1">
      <alignment horizontal="center" vertical="center" wrapText="1"/>
    </xf>
    <xf numFmtId="3" fontId="30" fillId="2" borderId="5" xfId="0" applyNumberFormat="1" applyFont="1" applyFill="1" applyBorder="1" applyAlignment="1">
      <alignment horizontal="right" vertical="center" wrapText="1"/>
    </xf>
    <xf numFmtId="3" fontId="1" fillId="2" borderId="5" xfId="0" applyNumberFormat="1" applyFont="1" applyFill="1" applyBorder="1" applyAlignment="1">
      <alignment horizontal="right" vertical="center" wrapText="1"/>
    </xf>
    <xf numFmtId="3" fontId="31" fillId="0" borderId="5" xfId="0" applyNumberFormat="1" applyFont="1" applyBorder="1" applyAlignment="1">
      <alignment horizontal="right" vertical="center" wrapText="1"/>
    </xf>
    <xf numFmtId="3" fontId="1" fillId="0" borderId="5" xfId="0" applyNumberFormat="1" applyFont="1" applyBorder="1" applyAlignment="1">
      <alignment horizontal="left" vertical="center" wrapText="1"/>
    </xf>
    <xf numFmtId="3" fontId="1" fillId="0" borderId="5" xfId="0" applyNumberFormat="1" applyFont="1" applyBorder="1" applyAlignment="1">
      <alignment horizontal="right" vertical="center" wrapText="1"/>
    </xf>
    <xf numFmtId="0" fontId="1" fillId="2" borderId="5" xfId="0" applyFont="1" applyFill="1" applyBorder="1" applyAlignment="1">
      <alignment horizontal="left" vertical="center" wrapText="1"/>
    </xf>
    <xf numFmtId="3" fontId="1" fillId="2" borderId="5" xfId="0" applyNumberFormat="1" applyFont="1" applyFill="1" applyBorder="1" applyAlignment="1">
      <alignment horizontal="left" vertical="center" wrapText="1"/>
    </xf>
    <xf numFmtId="4" fontId="2" fillId="0" borderId="6" xfId="0" applyNumberFormat="1" applyFont="1" applyBorder="1" applyAlignment="1">
      <alignment horizontal="left" vertical="center" wrapText="1"/>
    </xf>
    <xf numFmtId="4" fontId="28" fillId="0" borderId="0" xfId="0" applyNumberFormat="1" applyFont="1" applyAlignment="1">
      <alignment horizontal="left" vertical="center" wrapText="1"/>
    </xf>
    <xf numFmtId="4" fontId="2" fillId="2" borderId="0" xfId="0" applyNumberFormat="1" applyFont="1" applyFill="1" applyAlignment="1">
      <alignment horizontal="center" vertical="center" wrapText="1"/>
    </xf>
    <xf numFmtId="4" fontId="31" fillId="2" borderId="7" xfId="0" applyNumberFormat="1" applyFont="1" applyFill="1" applyBorder="1" applyAlignment="1">
      <alignment horizontal="center" vertical="center" wrapText="1"/>
    </xf>
    <xf numFmtId="4" fontId="31" fillId="2" borderId="7" xfId="0" applyNumberFormat="1" applyFont="1" applyFill="1" applyBorder="1" applyAlignment="1">
      <alignment horizontal="left" vertical="center" wrapText="1"/>
    </xf>
    <xf numFmtId="4" fontId="31" fillId="0" borderId="7" xfId="0" applyNumberFormat="1" applyFont="1" applyBorder="1" applyAlignment="1">
      <alignment horizontal="left" vertical="center" wrapText="1"/>
    </xf>
    <xf numFmtId="4" fontId="2" fillId="2" borderId="0" xfId="0" applyNumberFormat="1" applyFont="1" applyFill="1" applyAlignment="1">
      <alignment horizontal="left" vertical="center" wrapText="1"/>
    </xf>
    <xf numFmtId="0" fontId="12" fillId="2" borderId="1" xfId="0"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4" fontId="2" fillId="0" borderId="2" xfId="0" applyNumberFormat="1" applyFont="1" applyBorder="1" applyAlignment="1">
      <alignment horizontal="left" vertical="center" wrapText="1"/>
    </xf>
    <xf numFmtId="4" fontId="2" fillId="0" borderId="7" xfId="0" applyNumberFormat="1" applyFont="1" applyBorder="1" applyAlignment="1">
      <alignment horizontal="left" vertical="center" wrapText="1"/>
    </xf>
    <xf numFmtId="0" fontId="1" fillId="2" borderId="3" xfId="0" applyFont="1" applyFill="1" applyBorder="1" applyAlignment="1">
      <alignment horizontal="right" vertical="center" wrapText="1"/>
    </xf>
    <xf numFmtId="4" fontId="2" fillId="3" borderId="4" xfId="0" applyNumberFormat="1" applyFont="1" applyFill="1" applyBorder="1" applyAlignment="1">
      <alignment horizontal="center" vertical="center" wrapText="1"/>
    </xf>
    <xf numFmtId="4" fontId="2" fillId="0" borderId="4" xfId="0" applyNumberFormat="1" applyFont="1" applyBorder="1" applyAlignment="1">
      <alignment horizontal="left" vertical="center" wrapText="1"/>
    </xf>
    <xf numFmtId="4" fontId="2" fillId="0" borderId="8" xfId="0" applyNumberFormat="1" applyFont="1" applyBorder="1" applyAlignment="1">
      <alignment horizontal="left" vertical="center" wrapText="1"/>
    </xf>
    <xf numFmtId="0" fontId="1" fillId="2" borderId="5" xfId="0" applyFont="1" applyFill="1" applyBorder="1" applyAlignment="1">
      <alignment horizontal="center" vertical="center" wrapText="1"/>
    </xf>
    <xf numFmtId="4" fontId="2" fillId="0" borderId="5" xfId="0" applyNumberFormat="1" applyFont="1" applyBorder="1" applyAlignment="1">
      <alignment horizontal="left" vertical="center" wrapText="1"/>
    </xf>
    <xf numFmtId="4" fontId="2" fillId="0" borderId="6" xfId="0" applyNumberFormat="1" applyFont="1" applyBorder="1" applyAlignment="1">
      <alignment horizontal="center" vertical="center" wrapText="1"/>
    </xf>
    <xf numFmtId="4" fontId="2" fillId="0" borderId="6" xfId="0" applyNumberFormat="1" applyFont="1" applyBorder="1" applyAlignment="1">
      <alignment horizontal="left" vertical="center" wrapText="1"/>
    </xf>
    <xf numFmtId="0" fontId="12"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1" fillId="0" borderId="3" xfId="0" applyFont="1" applyBorder="1" applyAlignment="1">
      <alignment horizontal="right" vertical="center" wrapTex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1" fillId="0" borderId="21" xfId="0" applyFont="1" applyBorder="1" applyAlignment="1">
      <alignment horizontal="right" vertical="center" wrapText="1"/>
    </xf>
    <xf numFmtId="0" fontId="30" fillId="2" borderId="5" xfId="0" applyFont="1" applyFill="1" applyBorder="1" applyAlignment="1">
      <alignment horizontal="center" vertical="center" wrapText="1"/>
    </xf>
    <xf numFmtId="3" fontId="30" fillId="2" borderId="5" xfId="0" applyNumberFormat="1" applyFont="1" applyFill="1" applyBorder="1" applyAlignment="1">
      <alignment horizontal="right" vertical="center" wrapText="1"/>
    </xf>
    <xf numFmtId="0" fontId="1"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9" xfId="0" applyFont="1" applyBorder="1" applyAlignment="1">
      <alignment horizontal="center" vertical="center" wrapText="1"/>
    </xf>
    <xf numFmtId="0" fontId="1"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11" xfId="0" applyFont="1" applyBorder="1" applyAlignment="1">
      <alignment horizontal="center" vertical="center" wrapText="1"/>
    </xf>
    <xf numFmtId="0" fontId="12" fillId="0" borderId="3" xfId="0" applyFont="1" applyBorder="1" applyAlignment="1">
      <alignment horizontal="center" vertical="center" wrapText="1"/>
    </xf>
    <xf numFmtId="0" fontId="2" fillId="0" borderId="10" xfId="0" applyFont="1" applyBorder="1" applyAlignment="1">
      <alignment horizontal="left" vertical="center" wrapText="1"/>
    </xf>
    <xf numFmtId="0" fontId="2" fillId="0" borderId="13" xfId="0" applyFont="1" applyBorder="1" applyAlignment="1">
      <alignment horizontal="left" vertical="center" wrapText="1"/>
    </xf>
    <xf numFmtId="0" fontId="2" fillId="0" borderId="11" xfId="0" applyFont="1" applyBorder="1" applyAlignment="1">
      <alignment horizontal="left" vertical="center" wrapText="1"/>
    </xf>
    <xf numFmtId="0" fontId="26" fillId="2"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2" fillId="0" borderId="4" xfId="0" applyFont="1" applyBorder="1" applyAlignment="1">
      <alignment horizontal="center" vertical="center" wrapText="1"/>
    </xf>
    <xf numFmtId="0" fontId="2" fillId="0" borderId="24" xfId="0" applyFont="1" applyBorder="1" applyAlignment="1">
      <alignment horizontal="left" vertical="center" wrapText="1"/>
    </xf>
    <xf numFmtId="0" fontId="2" fillId="0" borderId="22" xfId="0" applyFont="1" applyBorder="1" applyAlignment="1">
      <alignment horizontal="left" vertical="center" wrapText="1"/>
    </xf>
    <xf numFmtId="4" fontId="25" fillId="0" borderId="2" xfId="0" applyNumberFormat="1" applyFont="1" applyBorder="1" applyAlignment="1">
      <alignment horizontal="center" vertical="center" wrapText="1"/>
    </xf>
    <xf numFmtId="4" fontId="25" fillId="0" borderId="7" xfId="0" applyNumberFormat="1" applyFont="1" applyBorder="1" applyAlignment="1">
      <alignment horizontal="center" vertical="center" wrapText="1"/>
    </xf>
    <xf numFmtId="0" fontId="13" fillId="0" borderId="5" xfId="0" applyFont="1" applyBorder="1" applyAlignment="1">
      <alignment horizontal="center" vertical="center" wrapText="1"/>
    </xf>
    <xf numFmtId="4" fontId="13" fillId="0" borderId="5" xfId="0" applyNumberFormat="1" applyFont="1" applyBorder="1" applyAlignment="1">
      <alignment horizontal="center" vertical="center" wrapText="1"/>
    </xf>
    <xf numFmtId="0" fontId="13" fillId="0" borderId="5" xfId="0" applyFont="1" applyBorder="1" applyAlignment="1">
      <alignment horizontal="left" vertical="center" wrapText="1"/>
    </xf>
    <xf numFmtId="4" fontId="13" fillId="0" borderId="5" xfId="0" applyNumberFormat="1" applyFont="1" applyBorder="1" applyAlignment="1">
      <alignment horizontal="left" vertical="center" wrapText="1"/>
    </xf>
    <xf numFmtId="4" fontId="13" fillId="0" borderId="2" xfId="0" applyNumberFormat="1" applyFont="1" applyBorder="1" applyAlignment="1">
      <alignment horizontal="center" vertical="center" wrapText="1"/>
    </xf>
    <xf numFmtId="4" fontId="13" fillId="0" borderId="7" xfId="0" applyNumberFormat="1" applyFont="1" applyBorder="1" applyAlignment="1">
      <alignment horizontal="center" vertical="center" wrapText="1"/>
    </xf>
    <xf numFmtId="0" fontId="14" fillId="2" borderId="1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22" fillId="0" borderId="2" xfId="0" applyFont="1" applyBorder="1" applyAlignment="1">
      <alignment horizontal="left" vertical="center" wrapText="1"/>
    </xf>
    <xf numFmtId="0" fontId="22" fillId="0" borderId="7" xfId="0" applyFont="1" applyBorder="1" applyAlignment="1">
      <alignment horizontal="left" vertical="center" wrapText="1"/>
    </xf>
    <xf numFmtId="0" fontId="13" fillId="0" borderId="5" xfId="0" applyFont="1" applyBorder="1" applyAlignment="1">
      <alignment horizontal="center" wrapText="1"/>
    </xf>
    <xf numFmtId="0" fontId="22" fillId="0" borderId="5" xfId="0" applyFont="1" applyBorder="1" applyAlignment="1">
      <alignment horizontal="left" vertical="center" wrapText="1"/>
    </xf>
    <xf numFmtId="0" fontId="23" fillId="0" borderId="5" xfId="0" applyFont="1" applyBorder="1" applyAlignment="1">
      <alignment horizontal="left" wrapText="1"/>
    </xf>
    <xf numFmtId="0" fontId="16" fillId="0" borderId="2" xfId="0" applyFont="1" applyBorder="1" applyAlignment="1">
      <alignment horizontal="center" vertical="center" wrapText="1"/>
    </xf>
    <xf numFmtId="0" fontId="17" fillId="0" borderId="2" xfId="0" applyFont="1" applyBorder="1" applyAlignment="1">
      <alignment horizontal="left" vertical="center" wrapText="1"/>
    </xf>
    <xf numFmtId="0" fontId="17" fillId="0" borderId="7" xfId="0" applyFont="1" applyBorder="1" applyAlignment="1">
      <alignment horizontal="left" vertical="center" wrapText="1"/>
    </xf>
    <xf numFmtId="0" fontId="17" fillId="0" borderId="5" xfId="0" applyFont="1" applyBorder="1" applyAlignment="1">
      <alignment horizontal="center" vertical="center" wrapText="1"/>
    </xf>
    <xf numFmtId="0" fontId="18" fillId="0" borderId="5" xfId="0" applyFont="1" applyBorder="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5"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5" xfId="0" applyFont="1" applyFill="1" applyBorder="1" applyAlignment="1">
      <alignment horizontal="left" vertical="center" wrapText="1"/>
    </xf>
    <xf numFmtId="4" fontId="6" fillId="0" borderId="5"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0" fontId="5" fillId="0" borderId="5" xfId="2" applyFont="1" applyBorder="1" applyAlignment="1">
      <alignment horizontal="center" vertical="center" wrapText="1"/>
    </xf>
    <xf numFmtId="0" fontId="6" fillId="0" borderId="5" xfId="2" applyFont="1" applyBorder="1" applyAlignment="1">
      <alignment horizontal="center" vertical="center" wrapText="1"/>
    </xf>
    <xf numFmtId="0" fontId="2" fillId="0" borderId="9" xfId="0" applyFont="1" applyFill="1" applyBorder="1" applyAlignment="1">
      <alignment horizontal="center" vertical="center" wrapText="1"/>
    </xf>
    <xf numFmtId="176" fontId="6" fillId="0" borderId="9" xfId="2" applyNumberFormat="1" applyFont="1" applyFill="1" applyBorder="1" applyAlignment="1">
      <alignment horizontal="center" vertical="center" wrapText="1"/>
    </xf>
    <xf numFmtId="0" fontId="7" fillId="0"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3" xfId="0" applyFont="1" applyBorder="1" applyAlignment="1">
      <alignment horizontal="right" vertical="center" wrapText="1"/>
    </xf>
  </cellXfs>
  <cellStyles count="3">
    <cellStyle name="常规" xfId="0" builtinId="0"/>
    <cellStyle name="常规 12" xfId="1"/>
    <cellStyle name="常规 2" xfId="2"/>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22"/>
  <sheetViews>
    <sheetView zoomScale="85" zoomScaleNormal="85" workbookViewId="0">
      <selection sqref="A1:M1"/>
    </sheetView>
  </sheetViews>
  <sheetFormatPr defaultColWidth="9" defaultRowHeight="13.5"/>
  <cols>
    <col min="1" max="1" width="40.125" customWidth="1"/>
    <col min="2" max="2" width="22" customWidth="1"/>
    <col min="3" max="3" width="23.875" customWidth="1"/>
    <col min="4" max="4" width="18" customWidth="1"/>
    <col min="5" max="5" width="9.625" customWidth="1"/>
    <col min="6" max="6" width="21.375" customWidth="1"/>
    <col min="7" max="7" width="17.875" customWidth="1"/>
    <col min="8" max="8" width="14.625" customWidth="1"/>
    <col min="9" max="9" width="17.625" customWidth="1"/>
    <col min="10" max="10" width="10.25" customWidth="1"/>
    <col min="11" max="11" width="12" customWidth="1"/>
    <col min="12" max="12" width="10" customWidth="1"/>
    <col min="13" max="13" width="12.625" customWidth="1"/>
    <col min="14" max="14" width="4.25" customWidth="1"/>
  </cols>
  <sheetData>
    <row r="1" spans="1:14" ht="46.5" customHeight="1">
      <c r="A1" s="162" t="s">
        <v>0</v>
      </c>
      <c r="B1" s="163"/>
      <c r="C1" s="163"/>
      <c r="D1" s="163"/>
      <c r="E1" s="164"/>
      <c r="F1" s="164"/>
      <c r="G1" s="164"/>
      <c r="H1" s="164"/>
      <c r="I1" s="164"/>
      <c r="J1" s="164"/>
      <c r="K1" s="164"/>
      <c r="L1" s="164"/>
      <c r="M1" s="165"/>
      <c r="N1" s="157"/>
    </row>
    <row r="2" spans="1:14" ht="18" customHeight="1">
      <c r="A2" s="166" t="s">
        <v>1</v>
      </c>
      <c r="B2" s="167"/>
      <c r="C2" s="167"/>
      <c r="D2" s="167"/>
      <c r="E2" s="168"/>
      <c r="F2" s="168"/>
      <c r="G2" s="168"/>
      <c r="H2" s="168"/>
      <c r="I2" s="168"/>
      <c r="J2" s="168"/>
      <c r="K2" s="168"/>
      <c r="L2" s="168"/>
      <c r="M2" s="169"/>
      <c r="N2" s="157"/>
    </row>
    <row r="3" spans="1:14" ht="24" customHeight="1">
      <c r="A3" s="170" t="s">
        <v>2</v>
      </c>
      <c r="B3" s="170" t="s">
        <v>3</v>
      </c>
      <c r="C3" s="170" t="s">
        <v>2</v>
      </c>
      <c r="D3" s="170" t="s">
        <v>4</v>
      </c>
      <c r="E3" s="171"/>
      <c r="F3" s="171"/>
      <c r="G3" s="171"/>
      <c r="H3" s="171"/>
      <c r="I3" s="171"/>
      <c r="J3" s="171"/>
      <c r="K3" s="171"/>
      <c r="L3" s="171"/>
      <c r="M3" s="171"/>
      <c r="N3" s="158"/>
    </row>
    <row r="4" spans="1:14" ht="26.25" customHeight="1">
      <c r="A4" s="171"/>
      <c r="B4" s="171"/>
      <c r="C4" s="171"/>
      <c r="D4" s="170" t="s">
        <v>5</v>
      </c>
      <c r="E4" s="170" t="s">
        <v>6</v>
      </c>
      <c r="F4" s="170" t="s">
        <v>7</v>
      </c>
      <c r="G4" s="170"/>
      <c r="H4" s="170"/>
      <c r="I4" s="170"/>
      <c r="J4" s="170" t="s">
        <v>8</v>
      </c>
      <c r="K4" s="170" t="s">
        <v>9</v>
      </c>
      <c r="L4" s="170" t="s">
        <v>10</v>
      </c>
      <c r="M4" s="170" t="s">
        <v>11</v>
      </c>
      <c r="N4" s="158"/>
    </row>
    <row r="5" spans="1:14" ht="28.5" customHeight="1">
      <c r="A5" s="171"/>
      <c r="B5" s="171"/>
      <c r="C5" s="171"/>
      <c r="D5" s="170" t="s">
        <v>5</v>
      </c>
      <c r="E5" s="170" t="s">
        <v>12</v>
      </c>
      <c r="F5" s="146" t="s">
        <v>13</v>
      </c>
      <c r="G5" s="146" t="s">
        <v>14</v>
      </c>
      <c r="H5" s="146" t="s">
        <v>15</v>
      </c>
      <c r="I5" s="146" t="s">
        <v>16</v>
      </c>
      <c r="J5" s="170"/>
      <c r="K5" s="170"/>
      <c r="L5" s="170"/>
      <c r="M5" s="170"/>
      <c r="N5" s="158"/>
    </row>
    <row r="6" spans="1:14" ht="22.5" customHeight="1">
      <c r="A6" s="141" t="s">
        <v>17</v>
      </c>
      <c r="B6" s="151"/>
      <c r="C6" s="141" t="s">
        <v>18</v>
      </c>
      <c r="D6" s="151">
        <f>SUM(D7:D9)</f>
        <v>14326000</v>
      </c>
      <c r="E6" s="151"/>
      <c r="F6" s="151">
        <f>SUM(F7:F9)</f>
        <v>14326000</v>
      </c>
      <c r="G6" s="151"/>
      <c r="H6" s="151"/>
      <c r="I6" s="151"/>
      <c r="J6" s="151"/>
      <c r="K6" s="151"/>
      <c r="L6" s="151"/>
      <c r="M6" s="151"/>
      <c r="N6" s="159"/>
    </row>
    <row r="7" spans="1:14" ht="22.5" customHeight="1">
      <c r="A7" s="141" t="s">
        <v>19</v>
      </c>
      <c r="B7" s="150">
        <v>15318000</v>
      </c>
      <c r="C7" s="141" t="s">
        <v>20</v>
      </c>
      <c r="D7" s="151">
        <v>12170000</v>
      </c>
      <c r="E7" s="151"/>
      <c r="F7" s="151">
        <v>12170000</v>
      </c>
      <c r="G7" s="151"/>
      <c r="H7" s="151"/>
      <c r="I7" s="151"/>
      <c r="J7" s="151"/>
      <c r="K7" s="151"/>
      <c r="L7" s="151"/>
      <c r="M7" s="151"/>
      <c r="N7" s="159"/>
    </row>
    <row r="8" spans="1:14" ht="22.5" customHeight="1">
      <c r="A8" s="141" t="s">
        <v>21</v>
      </c>
      <c r="B8" s="150">
        <v>15318000</v>
      </c>
      <c r="C8" s="141" t="s">
        <v>22</v>
      </c>
      <c r="D8" s="151"/>
      <c r="E8" s="151"/>
      <c r="F8" s="151"/>
      <c r="G8" s="151"/>
      <c r="H8" s="151"/>
      <c r="I8" s="151"/>
      <c r="J8" s="151"/>
      <c r="K8" s="151"/>
      <c r="L8" s="151"/>
      <c r="M8" s="151"/>
      <c r="N8" s="159"/>
    </row>
    <row r="9" spans="1:14" ht="24" customHeight="1">
      <c r="A9" s="141" t="s">
        <v>23</v>
      </c>
      <c r="B9" s="151"/>
      <c r="C9" s="141" t="s">
        <v>24</v>
      </c>
      <c r="D9" s="151">
        <v>2156000</v>
      </c>
      <c r="E9" s="151"/>
      <c r="F9" s="151">
        <v>2156000</v>
      </c>
      <c r="G9" s="151"/>
      <c r="H9" s="151"/>
      <c r="I9" s="151"/>
      <c r="J9" s="151"/>
      <c r="K9" s="151"/>
      <c r="L9" s="151"/>
      <c r="M9" s="151"/>
      <c r="N9" s="159"/>
    </row>
    <row r="10" spans="1:14" ht="29.25" customHeight="1">
      <c r="A10" s="141" t="s">
        <v>25</v>
      </c>
      <c r="B10" s="151"/>
      <c r="C10" s="141" t="s">
        <v>26</v>
      </c>
      <c r="D10" s="151">
        <f>SUM(D11:D19)</f>
        <v>992000</v>
      </c>
      <c r="E10" s="151"/>
      <c r="F10" s="151">
        <f>SUM(F11:F19)</f>
        <v>992000</v>
      </c>
      <c r="G10" s="151"/>
      <c r="H10" s="151"/>
      <c r="I10" s="151"/>
      <c r="J10" s="151"/>
      <c r="K10" s="151"/>
      <c r="L10" s="151"/>
      <c r="M10" s="151"/>
      <c r="N10" s="159"/>
    </row>
    <row r="11" spans="1:14" ht="29.25" customHeight="1">
      <c r="A11" s="141" t="s">
        <v>27</v>
      </c>
      <c r="B11" s="151"/>
      <c r="C11" s="141" t="s">
        <v>28</v>
      </c>
      <c r="D11" s="151">
        <v>992000</v>
      </c>
      <c r="E11" s="151"/>
      <c r="F11" s="151">
        <v>992000</v>
      </c>
      <c r="G11" s="151"/>
      <c r="H11" s="151"/>
      <c r="I11" s="151"/>
      <c r="J11" s="151"/>
      <c r="K11" s="151"/>
      <c r="L11" s="151"/>
      <c r="M11" s="151"/>
      <c r="N11" s="159"/>
    </row>
    <row r="12" spans="1:14" ht="29.25" customHeight="1">
      <c r="A12" s="141" t="s">
        <v>29</v>
      </c>
      <c r="B12" s="151"/>
      <c r="C12" s="141" t="s">
        <v>30</v>
      </c>
      <c r="D12" s="151"/>
      <c r="E12" s="151"/>
      <c r="F12" s="151"/>
      <c r="G12" s="151"/>
      <c r="H12" s="151"/>
      <c r="I12" s="151"/>
      <c r="J12" s="151"/>
      <c r="K12" s="151"/>
      <c r="L12" s="151"/>
      <c r="M12" s="151"/>
      <c r="N12" s="159"/>
    </row>
    <row r="13" spans="1:14" ht="22.5" customHeight="1">
      <c r="A13" s="141" t="s">
        <v>31</v>
      </c>
      <c r="B13" s="151"/>
      <c r="C13" s="141" t="s">
        <v>32</v>
      </c>
      <c r="D13" s="151"/>
      <c r="E13" s="151"/>
      <c r="F13" s="151"/>
      <c r="G13" s="151"/>
      <c r="H13" s="151"/>
      <c r="I13" s="151"/>
      <c r="J13" s="151"/>
      <c r="K13" s="151"/>
      <c r="L13" s="151"/>
      <c r="M13" s="151"/>
      <c r="N13" s="159"/>
    </row>
    <row r="14" spans="1:14" ht="22.5" customHeight="1">
      <c r="A14" s="141" t="s">
        <v>33</v>
      </c>
      <c r="B14" s="151"/>
      <c r="C14" s="141" t="s">
        <v>34</v>
      </c>
      <c r="D14" s="151"/>
      <c r="E14" s="151"/>
      <c r="F14" s="151"/>
      <c r="G14" s="151"/>
      <c r="H14" s="151"/>
      <c r="I14" s="151"/>
      <c r="J14" s="151"/>
      <c r="K14" s="151"/>
      <c r="L14" s="151"/>
      <c r="M14" s="151"/>
      <c r="N14" s="159"/>
    </row>
    <row r="15" spans="1:14" ht="22.5" customHeight="1">
      <c r="A15" s="141" t="s">
        <v>35</v>
      </c>
      <c r="B15" s="152"/>
      <c r="C15" s="141" t="s">
        <v>36</v>
      </c>
      <c r="D15" s="151"/>
      <c r="E15" s="151"/>
      <c r="F15" s="151"/>
      <c r="G15" s="151"/>
      <c r="H15" s="151"/>
      <c r="I15" s="151"/>
      <c r="J15" s="151"/>
      <c r="K15" s="151"/>
      <c r="L15" s="151"/>
      <c r="M15" s="151"/>
      <c r="N15" s="159"/>
    </row>
    <row r="16" spans="1:14" ht="22.5" customHeight="1">
      <c r="A16" s="141"/>
      <c r="B16" s="151"/>
      <c r="C16" s="141" t="s">
        <v>37</v>
      </c>
      <c r="D16" s="151"/>
      <c r="E16" s="151"/>
      <c r="F16" s="151"/>
      <c r="G16" s="151"/>
      <c r="H16" s="151"/>
      <c r="I16" s="151"/>
      <c r="J16" s="151"/>
      <c r="K16" s="151"/>
      <c r="L16" s="151"/>
      <c r="M16" s="151"/>
      <c r="N16" s="160"/>
    </row>
    <row r="17" spans="1:14" ht="22.5" customHeight="1">
      <c r="A17" s="141"/>
      <c r="B17" s="151"/>
      <c r="C17" s="141" t="s">
        <v>38</v>
      </c>
      <c r="D17" s="151"/>
      <c r="E17" s="151"/>
      <c r="F17" s="151"/>
      <c r="G17" s="151"/>
      <c r="H17" s="151"/>
      <c r="I17" s="151"/>
      <c r="J17" s="151"/>
      <c r="K17" s="151"/>
      <c r="L17" s="151"/>
      <c r="M17" s="151"/>
      <c r="N17" s="159"/>
    </row>
    <row r="18" spans="1:14" ht="22.5" customHeight="1">
      <c r="A18" s="141"/>
      <c r="B18" s="151"/>
      <c r="C18" s="141" t="s">
        <v>39</v>
      </c>
      <c r="D18" s="151"/>
      <c r="E18" s="151"/>
      <c r="F18" s="151"/>
      <c r="G18" s="151"/>
      <c r="H18" s="151"/>
      <c r="I18" s="151"/>
      <c r="J18" s="151"/>
      <c r="K18" s="151"/>
      <c r="L18" s="151"/>
      <c r="M18" s="151"/>
      <c r="N18" s="159"/>
    </row>
    <row r="19" spans="1:14" ht="22.5" customHeight="1">
      <c r="A19" s="141"/>
      <c r="B19" s="151"/>
      <c r="C19" s="141" t="s">
        <v>40</v>
      </c>
      <c r="D19" s="151"/>
      <c r="E19" s="151"/>
      <c r="F19" s="151"/>
      <c r="G19" s="151"/>
      <c r="I19" s="151"/>
      <c r="J19" s="151"/>
      <c r="K19" s="151"/>
      <c r="L19" s="151"/>
      <c r="M19" s="151"/>
      <c r="N19" s="159"/>
    </row>
    <row r="20" spans="1:14" ht="22.5" customHeight="1">
      <c r="A20" s="153" t="s">
        <v>41</v>
      </c>
      <c r="B20" s="154">
        <f>B8+B15</f>
        <v>15318000</v>
      </c>
      <c r="C20" s="153" t="s">
        <v>42</v>
      </c>
      <c r="D20" s="154">
        <f>D10+D6</f>
        <v>15318000</v>
      </c>
      <c r="E20" s="154"/>
      <c r="F20" s="154"/>
      <c r="G20" s="154"/>
      <c r="H20" s="154"/>
      <c r="I20" s="154"/>
      <c r="J20" s="154"/>
      <c r="K20" s="154"/>
      <c r="L20" s="154"/>
      <c r="M20" s="154"/>
      <c r="N20" s="159"/>
    </row>
    <row r="21" spans="1:14" ht="25.5" customHeight="1">
      <c r="A21" s="172"/>
      <c r="B21" s="173"/>
      <c r="C21" s="173"/>
      <c r="D21" s="155"/>
      <c r="E21" s="155"/>
      <c r="F21" s="155"/>
      <c r="G21" s="155"/>
      <c r="H21" s="155"/>
      <c r="I21" s="155"/>
      <c r="J21" s="155"/>
      <c r="K21" s="155"/>
      <c r="L21" s="155"/>
      <c r="M21" s="155"/>
      <c r="N21" s="161"/>
    </row>
    <row r="22" spans="1:14" ht="7.5" customHeight="1">
      <c r="A22" s="156"/>
      <c r="B22" s="156"/>
      <c r="C22" s="156"/>
      <c r="D22" s="156"/>
      <c r="E22" s="156"/>
      <c r="F22" s="156"/>
      <c r="G22" s="156"/>
      <c r="H22" s="156"/>
      <c r="I22" s="156"/>
      <c r="J22" s="156"/>
      <c r="K22" s="156"/>
      <c r="L22" s="156"/>
      <c r="M22" s="156"/>
      <c r="N22" s="156"/>
    </row>
  </sheetData>
  <mergeCells count="14">
    <mergeCell ref="A1:M1"/>
    <mergeCell ref="A2:M2"/>
    <mergeCell ref="D3:M3"/>
    <mergeCell ref="F4:I4"/>
    <mergeCell ref="A21:C21"/>
    <mergeCell ref="A3:A5"/>
    <mergeCell ref="B3:B5"/>
    <mergeCell ref="C3:C5"/>
    <mergeCell ref="D4:D5"/>
    <mergeCell ref="E4:E5"/>
    <mergeCell ref="J4:J5"/>
    <mergeCell ref="K4:K5"/>
    <mergeCell ref="L4:L5"/>
    <mergeCell ref="M4:M5"/>
  </mergeCells>
  <phoneticPr fontId="34" type="noConversion"/>
  <pageMargins left="0.33033071000000003" right="0.33033071000000003" top="0.92088188999999998" bottom="0.92088188999999998"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F35"/>
  <sheetViews>
    <sheetView workbookViewId="0">
      <selection activeCell="C3" sqref="C3:E3"/>
    </sheetView>
  </sheetViews>
  <sheetFormatPr defaultColWidth="10" defaultRowHeight="13.5"/>
  <cols>
    <col min="1" max="1" width="11.25" style="40" customWidth="1"/>
    <col min="2" max="2" width="12.125" style="40" customWidth="1"/>
    <col min="3" max="3" width="18.375" style="40" customWidth="1"/>
    <col min="4" max="4" width="15.375" style="40" customWidth="1"/>
    <col min="5" max="5" width="37.125" style="40" customWidth="1"/>
    <col min="6" max="8" width="9.75" style="40" customWidth="1"/>
    <col min="9" max="16384" width="10" style="40"/>
  </cols>
  <sheetData>
    <row r="1" spans="1:6" ht="24">
      <c r="A1" s="226" t="s">
        <v>220</v>
      </c>
      <c r="B1" s="226"/>
      <c r="C1" s="226"/>
      <c r="D1" s="226"/>
      <c r="E1" s="226"/>
    </row>
    <row r="2" spans="1:6" ht="14.25" customHeight="1">
      <c r="A2" s="227" t="s">
        <v>221</v>
      </c>
      <c r="B2" s="227"/>
      <c r="C2" s="227"/>
      <c r="D2" s="227"/>
      <c r="E2" s="227"/>
    </row>
    <row r="3" spans="1:6">
      <c r="A3" s="228" t="s">
        <v>222</v>
      </c>
      <c r="B3" s="228"/>
      <c r="C3" s="229" t="s">
        <v>48</v>
      </c>
      <c r="D3" s="229"/>
      <c r="E3" s="229"/>
    </row>
    <row r="4" spans="1:6" ht="53.1" customHeight="1">
      <c r="A4" s="41" t="s">
        <v>223</v>
      </c>
      <c r="B4" s="230" t="s">
        <v>224</v>
      </c>
      <c r="C4" s="230"/>
      <c r="D4" s="230"/>
      <c r="E4" s="230"/>
      <c r="F4" s="43"/>
    </row>
    <row r="5" spans="1:6">
      <c r="A5" s="228" t="s">
        <v>225</v>
      </c>
      <c r="B5" s="228" t="s">
        <v>226</v>
      </c>
      <c r="C5" s="228"/>
      <c r="D5" s="228" t="s">
        <v>227</v>
      </c>
      <c r="E5" s="228"/>
      <c r="F5" s="44"/>
    </row>
    <row r="6" spans="1:6">
      <c r="A6" s="228"/>
      <c r="B6" s="230"/>
      <c r="C6" s="230"/>
      <c r="D6" s="230"/>
      <c r="E6" s="230"/>
      <c r="F6" s="44"/>
    </row>
    <row r="7" spans="1:6">
      <c r="A7" s="228" t="s">
        <v>228</v>
      </c>
      <c r="B7" s="228" t="s">
        <v>229</v>
      </c>
      <c r="C7" s="228"/>
      <c r="D7" s="231">
        <v>1531.8</v>
      </c>
      <c r="E7" s="231"/>
      <c r="F7" s="44"/>
    </row>
    <row r="8" spans="1:6">
      <c r="A8" s="228"/>
      <c r="B8" s="229" t="s">
        <v>230</v>
      </c>
      <c r="C8" s="229"/>
      <c r="D8" s="231">
        <v>1531.8</v>
      </c>
      <c r="E8" s="231"/>
      <c r="F8" s="44"/>
    </row>
    <row r="9" spans="1:6">
      <c r="A9" s="228"/>
      <c r="B9" s="229" t="s">
        <v>231</v>
      </c>
      <c r="C9" s="229"/>
      <c r="D9" s="232"/>
      <c r="E9" s="232"/>
      <c r="F9" s="44"/>
    </row>
    <row r="10" spans="1:6">
      <c r="A10" s="228"/>
      <c r="B10" s="229" t="s">
        <v>232</v>
      </c>
      <c r="C10" s="229"/>
      <c r="D10" s="231">
        <v>1432.6</v>
      </c>
      <c r="E10" s="231"/>
      <c r="F10" s="44"/>
    </row>
    <row r="11" spans="1:6">
      <c r="A11" s="228"/>
      <c r="B11" s="229" t="s">
        <v>233</v>
      </c>
      <c r="C11" s="229"/>
      <c r="D11" s="231">
        <v>99.2</v>
      </c>
      <c r="E11" s="231"/>
      <c r="F11" s="44"/>
    </row>
    <row r="12" spans="1:6">
      <c r="A12" s="41" t="s">
        <v>234</v>
      </c>
      <c r="B12" s="41" t="s">
        <v>235</v>
      </c>
      <c r="C12" s="41" t="s">
        <v>236</v>
      </c>
      <c r="D12" s="41" t="s">
        <v>237</v>
      </c>
      <c r="E12" s="41" t="s">
        <v>238</v>
      </c>
      <c r="F12" s="45"/>
    </row>
    <row r="13" spans="1:6" ht="24">
      <c r="A13" s="228" t="s">
        <v>239</v>
      </c>
      <c r="B13" s="228" t="s">
        <v>240</v>
      </c>
      <c r="C13" s="41" t="s">
        <v>241</v>
      </c>
      <c r="D13" s="46" t="s">
        <v>242</v>
      </c>
      <c r="E13" s="47" t="s">
        <v>243</v>
      </c>
      <c r="F13" s="48"/>
    </row>
    <row r="14" spans="1:6" ht="72">
      <c r="A14" s="228"/>
      <c r="B14" s="228"/>
      <c r="C14" s="41" t="s">
        <v>244</v>
      </c>
      <c r="D14" s="46" t="s">
        <v>245</v>
      </c>
      <c r="E14" s="47" t="s">
        <v>246</v>
      </c>
      <c r="F14" s="48"/>
    </row>
    <row r="15" spans="1:6" ht="60">
      <c r="A15" s="228"/>
      <c r="B15" s="228"/>
      <c r="C15" s="41" t="s">
        <v>247</v>
      </c>
      <c r="D15" s="46" t="s">
        <v>245</v>
      </c>
      <c r="E15" s="47" t="s">
        <v>248</v>
      </c>
      <c r="F15" s="48"/>
    </row>
    <row r="16" spans="1:6">
      <c r="A16" s="228"/>
      <c r="B16" s="228" t="s">
        <v>249</v>
      </c>
      <c r="C16" s="41" t="s">
        <v>250</v>
      </c>
      <c r="D16" s="49">
        <v>1</v>
      </c>
      <c r="E16" s="47" t="s">
        <v>251</v>
      </c>
      <c r="F16" s="48"/>
    </row>
    <row r="17" spans="1:6">
      <c r="A17" s="228"/>
      <c r="B17" s="228"/>
      <c r="C17" s="41" t="s">
        <v>252</v>
      </c>
      <c r="D17" s="49">
        <v>0.9</v>
      </c>
      <c r="E17" s="47" t="s">
        <v>253</v>
      </c>
      <c r="F17" s="48"/>
    </row>
    <row r="18" spans="1:6">
      <c r="A18" s="228"/>
      <c r="B18" s="228"/>
      <c r="C18" s="41" t="s">
        <v>254</v>
      </c>
      <c r="D18" s="49">
        <v>1</v>
      </c>
      <c r="E18" s="47" t="s">
        <v>255</v>
      </c>
      <c r="F18" s="48"/>
    </row>
    <row r="19" spans="1:6" ht="60">
      <c r="A19" s="228"/>
      <c r="B19" s="228"/>
      <c r="C19" s="41" t="s">
        <v>256</v>
      </c>
      <c r="D19" s="46" t="s">
        <v>245</v>
      </c>
      <c r="E19" s="47" t="s">
        <v>257</v>
      </c>
      <c r="F19" s="48"/>
    </row>
    <row r="20" spans="1:6" ht="48">
      <c r="A20" s="228"/>
      <c r="B20" s="228"/>
      <c r="C20" s="41" t="s">
        <v>258</v>
      </c>
      <c r="D20" s="46" t="s">
        <v>245</v>
      </c>
      <c r="E20" s="47" t="s">
        <v>259</v>
      </c>
      <c r="F20" s="48"/>
    </row>
    <row r="21" spans="1:6">
      <c r="A21" s="228"/>
      <c r="B21" s="228"/>
      <c r="C21" s="41" t="s">
        <v>260</v>
      </c>
      <c r="D21" s="49">
        <v>1</v>
      </c>
      <c r="E21" s="47" t="s">
        <v>261</v>
      </c>
      <c r="F21" s="48"/>
    </row>
    <row r="22" spans="1:6">
      <c r="A22" s="228"/>
      <c r="B22" s="228"/>
      <c r="C22" s="41" t="s">
        <v>262</v>
      </c>
      <c r="D22" s="49">
        <v>1</v>
      </c>
      <c r="E22" s="47" t="s">
        <v>263</v>
      </c>
      <c r="F22" s="48"/>
    </row>
    <row r="23" spans="1:6">
      <c r="A23" s="228"/>
      <c r="B23" s="228"/>
      <c r="C23" s="41" t="s">
        <v>264</v>
      </c>
      <c r="D23" s="49">
        <v>1</v>
      </c>
      <c r="E23" s="22" t="s">
        <v>265</v>
      </c>
      <c r="F23" s="50"/>
    </row>
    <row r="24" spans="1:6">
      <c r="A24" s="228"/>
      <c r="B24" s="228"/>
      <c r="C24" s="41" t="s">
        <v>266</v>
      </c>
      <c r="D24" s="49">
        <v>0.9</v>
      </c>
      <c r="E24" s="17" t="s">
        <v>267</v>
      </c>
      <c r="F24" s="51"/>
    </row>
    <row r="25" spans="1:6">
      <c r="A25" s="228"/>
      <c r="B25" s="228"/>
      <c r="C25" s="52" t="s">
        <v>268</v>
      </c>
      <c r="D25" s="53" t="s">
        <v>269</v>
      </c>
      <c r="E25" s="22" t="s">
        <v>270</v>
      </c>
      <c r="F25" s="54"/>
    </row>
    <row r="26" spans="1:6">
      <c r="A26" s="228"/>
      <c r="B26" s="228"/>
      <c r="C26" s="41" t="s">
        <v>271</v>
      </c>
      <c r="D26" s="55">
        <v>1</v>
      </c>
      <c r="E26" s="56" t="s">
        <v>255</v>
      </c>
      <c r="F26" s="51"/>
    </row>
    <row r="27" spans="1:6">
      <c r="A27" s="228"/>
      <c r="B27" s="228"/>
      <c r="C27" s="41" t="s">
        <v>272</v>
      </c>
      <c r="D27" s="55">
        <v>0.9</v>
      </c>
      <c r="E27" s="56" t="s">
        <v>273</v>
      </c>
      <c r="F27" s="51"/>
    </row>
    <row r="28" spans="1:6">
      <c r="A28" s="228"/>
      <c r="B28" s="228" t="s">
        <v>274</v>
      </c>
      <c r="C28" s="41" t="s">
        <v>275</v>
      </c>
      <c r="D28" s="55">
        <v>0.95</v>
      </c>
      <c r="E28" s="56" t="s">
        <v>255</v>
      </c>
      <c r="F28" s="51"/>
    </row>
    <row r="29" spans="1:6">
      <c r="A29" s="228"/>
      <c r="B29" s="228"/>
      <c r="C29" s="41" t="s">
        <v>276</v>
      </c>
      <c r="D29" s="55">
        <v>0.85</v>
      </c>
      <c r="E29" s="56" t="s">
        <v>255</v>
      </c>
      <c r="F29" s="51"/>
    </row>
    <row r="30" spans="1:6">
      <c r="A30" s="228"/>
      <c r="B30" s="228"/>
      <c r="C30" s="41" t="s">
        <v>277</v>
      </c>
      <c r="D30" s="55">
        <v>0.95</v>
      </c>
      <c r="E30" s="56" t="s">
        <v>255</v>
      </c>
      <c r="F30" s="51"/>
    </row>
    <row r="31" spans="1:6">
      <c r="A31" s="228"/>
      <c r="B31" s="228"/>
      <c r="C31" s="41" t="s">
        <v>278</v>
      </c>
      <c r="D31" s="55">
        <v>0.8</v>
      </c>
      <c r="E31" s="56" t="s">
        <v>255</v>
      </c>
      <c r="F31" s="51"/>
    </row>
    <row r="32" spans="1:6" ht="22.5">
      <c r="A32" s="228" t="s">
        <v>279</v>
      </c>
      <c r="B32" s="41" t="s">
        <v>280</v>
      </c>
      <c r="C32" s="42" t="s">
        <v>281</v>
      </c>
      <c r="D32" s="55">
        <v>0.9</v>
      </c>
      <c r="E32" s="56" t="s">
        <v>282</v>
      </c>
      <c r="F32" s="51"/>
    </row>
    <row r="33" spans="1:6">
      <c r="A33" s="228"/>
      <c r="B33" s="41" t="s">
        <v>283</v>
      </c>
      <c r="C33" s="42" t="s">
        <v>284</v>
      </c>
      <c r="D33" s="55">
        <v>0.91</v>
      </c>
      <c r="E33" s="56" t="s">
        <v>285</v>
      </c>
      <c r="F33" s="51"/>
    </row>
    <row r="34" spans="1:6" ht="48.95" customHeight="1">
      <c r="A34" s="228" t="s">
        <v>286</v>
      </c>
      <c r="B34" s="41" t="s">
        <v>287</v>
      </c>
      <c r="C34" s="42" t="s">
        <v>288</v>
      </c>
      <c r="D34" s="57" t="s">
        <v>289</v>
      </c>
      <c r="E34" s="56" t="s">
        <v>290</v>
      </c>
      <c r="F34" s="51"/>
    </row>
    <row r="35" spans="1:6" ht="41.1" customHeight="1">
      <c r="A35" s="228"/>
      <c r="B35" s="41" t="s">
        <v>291</v>
      </c>
      <c r="C35" s="42" t="s">
        <v>292</v>
      </c>
      <c r="D35" s="58" t="s">
        <v>293</v>
      </c>
      <c r="E35" s="59" t="s">
        <v>294</v>
      </c>
      <c r="F35" s="51"/>
    </row>
  </sheetData>
  <mergeCells count="27">
    <mergeCell ref="A32:A33"/>
    <mergeCell ref="A34:A35"/>
    <mergeCell ref="B13:B15"/>
    <mergeCell ref="B16:B27"/>
    <mergeCell ref="B28:B31"/>
    <mergeCell ref="B11:C11"/>
    <mergeCell ref="D11:E11"/>
    <mergeCell ref="A5:A6"/>
    <mergeCell ref="A7:A11"/>
    <mergeCell ref="A13:A31"/>
    <mergeCell ref="B8:C8"/>
    <mergeCell ref="D8:E8"/>
    <mergeCell ref="B9:C9"/>
    <mergeCell ref="D9:E9"/>
    <mergeCell ref="B10:C10"/>
    <mergeCell ref="D10:E10"/>
    <mergeCell ref="B5:C5"/>
    <mergeCell ref="D5:E5"/>
    <mergeCell ref="B6:C6"/>
    <mergeCell ref="D6:E6"/>
    <mergeCell ref="B7:C7"/>
    <mergeCell ref="D7:E7"/>
    <mergeCell ref="A1:E1"/>
    <mergeCell ref="A2:E2"/>
    <mergeCell ref="A3:B3"/>
    <mergeCell ref="C3:E3"/>
    <mergeCell ref="B4:E4"/>
  </mergeCells>
  <phoneticPr fontId="34" type="noConversion"/>
  <pageMargins left="0.75" right="0.75" top="1" bottom="1" header="0.5" footer="0.5"/>
  <pageSetup paperSize="9" orientation="portrait"/>
</worksheet>
</file>

<file path=xl/worksheets/sheet11.xml><?xml version="1.0" encoding="utf-8"?>
<worksheet xmlns="http://schemas.openxmlformats.org/spreadsheetml/2006/main" xmlns:r="http://schemas.openxmlformats.org/officeDocument/2006/relationships">
  <dimension ref="A1:K33"/>
  <sheetViews>
    <sheetView workbookViewId="0">
      <selection activeCell="B15" sqref="B15"/>
    </sheetView>
  </sheetViews>
  <sheetFormatPr defaultColWidth="10" defaultRowHeight="13.5"/>
  <cols>
    <col min="1" max="1" width="20.25" style="11" customWidth="1"/>
    <col min="2" max="2" width="22.25" style="11" customWidth="1"/>
    <col min="3" max="5" width="9.75" style="11" customWidth="1"/>
    <col min="6" max="6" width="18.625" style="11" customWidth="1"/>
    <col min="7" max="7" width="9.75" style="11" customWidth="1"/>
    <col min="8" max="8" width="19.625" style="11" customWidth="1"/>
    <col min="9" max="9" width="9.75" style="11" customWidth="1"/>
    <col min="10" max="10" width="18.75" style="11" customWidth="1"/>
    <col min="11" max="11" width="20.125" style="11" customWidth="1"/>
    <col min="12" max="17" width="9.75" style="11" customWidth="1"/>
    <col min="18" max="16384" width="10" style="11"/>
  </cols>
  <sheetData>
    <row r="1" spans="1:11" ht="24">
      <c r="A1" s="233" t="s">
        <v>295</v>
      </c>
      <c r="B1" s="233"/>
      <c r="C1" s="233"/>
      <c r="D1" s="233"/>
      <c r="E1" s="233"/>
      <c r="F1" s="233"/>
      <c r="G1" s="233"/>
      <c r="H1" s="233"/>
      <c r="I1" s="233"/>
      <c r="J1" s="233"/>
      <c r="K1" s="233"/>
    </row>
    <row r="2" spans="1:11">
      <c r="A2" s="234" t="s">
        <v>296</v>
      </c>
      <c r="B2" s="234" t="s">
        <v>297</v>
      </c>
      <c r="C2" s="234" t="s">
        <v>298</v>
      </c>
      <c r="D2" s="234"/>
      <c r="E2" s="234"/>
      <c r="F2" s="234" t="s">
        <v>299</v>
      </c>
      <c r="G2" s="234"/>
      <c r="H2" s="234"/>
      <c r="I2" s="234"/>
      <c r="J2" s="234"/>
      <c r="K2" s="234"/>
    </row>
    <row r="3" spans="1:11">
      <c r="A3" s="234"/>
      <c r="B3" s="234"/>
      <c r="C3" s="234"/>
      <c r="D3" s="234"/>
      <c r="E3" s="234"/>
      <c r="F3" s="234" t="s">
        <v>279</v>
      </c>
      <c r="G3" s="234"/>
      <c r="H3" s="234" t="s">
        <v>286</v>
      </c>
      <c r="I3" s="234"/>
      <c r="J3" s="234" t="s">
        <v>300</v>
      </c>
      <c r="K3" s="234"/>
    </row>
    <row r="4" spans="1:11">
      <c r="A4" s="234"/>
      <c r="B4" s="234"/>
      <c r="C4" s="13" t="s">
        <v>301</v>
      </c>
      <c r="D4" s="13" t="s">
        <v>302</v>
      </c>
      <c r="E4" s="12" t="s">
        <v>303</v>
      </c>
      <c r="F4" s="12" t="s">
        <v>236</v>
      </c>
      <c r="G4" s="12" t="s">
        <v>237</v>
      </c>
      <c r="H4" s="12" t="s">
        <v>236</v>
      </c>
      <c r="I4" s="12" t="s">
        <v>237</v>
      </c>
      <c r="J4" s="12" t="s">
        <v>236</v>
      </c>
      <c r="K4" s="12" t="s">
        <v>237</v>
      </c>
    </row>
    <row r="5" spans="1:11" ht="84">
      <c r="A5" s="14">
        <v>2013899</v>
      </c>
      <c r="B5" s="15" t="s">
        <v>85</v>
      </c>
      <c r="C5" s="16">
        <v>28.2</v>
      </c>
      <c r="D5" s="16">
        <v>28.2</v>
      </c>
      <c r="E5" s="13"/>
      <c r="F5" s="17" t="s">
        <v>304</v>
      </c>
      <c r="G5" s="18" t="s">
        <v>305</v>
      </c>
      <c r="H5" s="17" t="s">
        <v>306</v>
      </c>
      <c r="I5" s="17" t="s">
        <v>307</v>
      </c>
      <c r="J5" s="17" t="s">
        <v>308</v>
      </c>
      <c r="K5" s="17" t="s">
        <v>309</v>
      </c>
    </row>
    <row r="6" spans="1:11" ht="192.95" customHeight="1">
      <c r="A6" s="19">
        <v>2013816</v>
      </c>
      <c r="B6" s="19" t="s">
        <v>86</v>
      </c>
      <c r="C6" s="20">
        <v>16.5</v>
      </c>
      <c r="D6" s="20">
        <v>16.5</v>
      </c>
      <c r="E6" s="21"/>
      <c r="F6" s="22" t="s">
        <v>310</v>
      </c>
      <c r="G6" s="23" t="s">
        <v>311</v>
      </c>
      <c r="H6" s="24" t="s">
        <v>306</v>
      </c>
      <c r="I6" s="22" t="s">
        <v>307</v>
      </c>
      <c r="J6" s="22" t="s">
        <v>308</v>
      </c>
      <c r="K6" s="22" t="s">
        <v>309</v>
      </c>
    </row>
    <row r="7" spans="1:11" s="10" customFormat="1" ht="27.95" customHeight="1">
      <c r="A7" s="235">
        <v>2013899</v>
      </c>
      <c r="B7" s="235" t="s">
        <v>84</v>
      </c>
      <c r="C7" s="235">
        <v>54.5</v>
      </c>
      <c r="D7" s="235">
        <v>54.5</v>
      </c>
      <c r="E7" s="236"/>
      <c r="F7" s="25" t="s">
        <v>312</v>
      </c>
      <c r="G7" s="26" t="s">
        <v>313</v>
      </c>
      <c r="H7" s="25" t="s">
        <v>314</v>
      </c>
      <c r="I7" s="26" t="s">
        <v>315</v>
      </c>
      <c r="J7" s="237" t="s">
        <v>308</v>
      </c>
      <c r="K7" s="237" t="s">
        <v>309</v>
      </c>
    </row>
    <row r="8" spans="1:11" s="10" customFormat="1" ht="27.95" customHeight="1">
      <c r="A8" s="235"/>
      <c r="B8" s="235"/>
      <c r="C8" s="235"/>
      <c r="D8" s="235"/>
      <c r="E8" s="236"/>
      <c r="F8" s="25" t="s">
        <v>316</v>
      </c>
      <c r="G8" s="26" t="s">
        <v>317</v>
      </c>
      <c r="H8" s="25" t="s">
        <v>318</v>
      </c>
      <c r="I8" s="26" t="s">
        <v>319</v>
      </c>
      <c r="J8" s="237"/>
      <c r="K8" s="237"/>
    </row>
    <row r="9" spans="1:11">
      <c r="A9" s="27"/>
      <c r="B9" s="27"/>
      <c r="C9" s="28"/>
      <c r="D9" s="28"/>
      <c r="E9" s="28"/>
      <c r="F9" s="29"/>
      <c r="G9" s="30"/>
      <c r="I9" s="37"/>
      <c r="J9" s="37"/>
      <c r="K9" s="37"/>
    </row>
    <row r="10" spans="1:11">
      <c r="A10" s="31"/>
      <c r="B10" s="31"/>
      <c r="C10" s="32"/>
      <c r="D10" s="32"/>
      <c r="E10" s="32"/>
      <c r="F10" s="17"/>
      <c r="G10" s="18"/>
      <c r="H10" s="17"/>
      <c r="I10" s="17"/>
      <c r="J10" s="17"/>
      <c r="K10" s="17"/>
    </row>
    <row r="11" spans="1:11">
      <c r="A11" s="33"/>
      <c r="B11" s="33"/>
      <c r="C11" s="13"/>
      <c r="D11" s="13"/>
      <c r="E11" s="32"/>
      <c r="F11" s="17"/>
      <c r="G11" s="18"/>
      <c r="H11" s="17"/>
      <c r="I11" s="18"/>
      <c r="J11" s="17"/>
      <c r="K11" s="38"/>
    </row>
    <row r="12" spans="1:11">
      <c r="A12" s="31"/>
      <c r="B12" s="31"/>
      <c r="C12" s="32"/>
      <c r="D12" s="32"/>
      <c r="E12" s="32"/>
      <c r="F12" s="17"/>
      <c r="G12" s="18"/>
      <c r="H12" s="17"/>
      <c r="I12" s="18"/>
      <c r="J12" s="17"/>
      <c r="K12" s="38"/>
    </row>
    <row r="13" spans="1:11">
      <c r="A13" s="31"/>
      <c r="B13" s="31"/>
      <c r="C13" s="32"/>
      <c r="D13" s="32"/>
      <c r="E13" s="32"/>
      <c r="F13" s="17"/>
      <c r="G13" s="18"/>
      <c r="H13" s="34"/>
      <c r="I13" s="39"/>
      <c r="J13" s="17"/>
      <c r="K13" s="38"/>
    </row>
    <row r="14" spans="1:11">
      <c r="A14" s="31"/>
      <c r="B14" s="31"/>
      <c r="C14" s="32"/>
      <c r="D14" s="32"/>
      <c r="E14" s="32"/>
      <c r="F14" s="17"/>
      <c r="G14" s="18"/>
      <c r="H14" s="34"/>
      <c r="I14" s="39"/>
      <c r="J14" s="17"/>
      <c r="K14" s="38"/>
    </row>
    <row r="15" spans="1:11">
      <c r="A15" s="31"/>
      <c r="B15" s="31"/>
      <c r="C15" s="32"/>
      <c r="D15" s="32"/>
      <c r="E15" s="32"/>
      <c r="F15" s="17"/>
      <c r="G15" s="18"/>
      <c r="H15" s="34"/>
      <c r="I15" s="39"/>
      <c r="J15" s="17"/>
      <c r="K15" s="38"/>
    </row>
    <row r="16" spans="1:11">
      <c r="A16" s="31"/>
      <c r="B16" s="31"/>
      <c r="C16" s="32"/>
      <c r="D16" s="32"/>
      <c r="E16" s="32"/>
      <c r="F16" s="17"/>
      <c r="G16" s="18"/>
      <c r="H16" s="34"/>
      <c r="I16" s="39"/>
      <c r="J16" s="17"/>
      <c r="K16" s="38"/>
    </row>
    <row r="17" spans="1:11">
      <c r="A17" s="31"/>
      <c r="B17" s="31"/>
      <c r="C17" s="32"/>
      <c r="D17" s="32"/>
      <c r="E17" s="32"/>
      <c r="F17" s="17"/>
      <c r="G17" s="18"/>
      <c r="H17" s="34"/>
      <c r="I17" s="39"/>
      <c r="J17" s="17"/>
      <c r="K17" s="38"/>
    </row>
    <row r="18" spans="1:11">
      <c r="A18" s="31"/>
      <c r="B18" s="31"/>
      <c r="C18" s="32"/>
      <c r="D18" s="32"/>
      <c r="E18" s="32"/>
      <c r="F18" s="27"/>
      <c r="G18" s="35"/>
      <c r="H18" s="27"/>
      <c r="I18" s="35"/>
      <c r="J18" s="27"/>
      <c r="K18" s="35"/>
    </row>
    <row r="19" spans="1:11">
      <c r="A19" s="31"/>
      <c r="B19" s="31"/>
      <c r="C19" s="32"/>
      <c r="D19" s="32"/>
      <c r="E19" s="32"/>
      <c r="F19" s="31"/>
      <c r="G19" s="36"/>
      <c r="H19" s="31"/>
      <c r="I19" s="36"/>
      <c r="J19" s="31"/>
      <c r="K19" s="36"/>
    </row>
    <row r="20" spans="1:11">
      <c r="A20" s="31"/>
      <c r="B20" s="31"/>
      <c r="C20" s="32"/>
      <c r="D20" s="32"/>
      <c r="E20" s="32"/>
      <c r="F20" s="31"/>
      <c r="G20" s="36"/>
      <c r="H20" s="31"/>
      <c r="I20" s="36"/>
      <c r="J20" s="31"/>
      <c r="K20" s="36"/>
    </row>
    <row r="21" spans="1:11">
      <c r="A21" s="31"/>
      <c r="B21" s="31"/>
      <c r="C21" s="32"/>
      <c r="D21" s="32"/>
      <c r="E21" s="32"/>
      <c r="F21" s="31"/>
      <c r="G21" s="36"/>
      <c r="H21" s="31"/>
      <c r="I21" s="36"/>
      <c r="J21" s="31"/>
      <c r="K21" s="36"/>
    </row>
    <row r="22" spans="1:11">
      <c r="A22" s="31"/>
      <c r="B22" s="31"/>
      <c r="C22" s="32"/>
      <c r="D22" s="32"/>
      <c r="E22" s="32"/>
      <c r="F22" s="31"/>
      <c r="G22" s="36"/>
      <c r="H22" s="31"/>
      <c r="I22" s="36"/>
      <c r="J22" s="31"/>
      <c r="K22" s="36"/>
    </row>
    <row r="23" spans="1:11">
      <c r="A23" s="31"/>
      <c r="B23" s="31"/>
      <c r="C23" s="32"/>
      <c r="D23" s="32"/>
      <c r="E23" s="32"/>
      <c r="F23" s="31"/>
      <c r="G23" s="36"/>
      <c r="H23" s="31"/>
      <c r="I23" s="36"/>
      <c r="J23" s="31"/>
      <c r="K23" s="36"/>
    </row>
    <row r="24" spans="1:11">
      <c r="A24" s="31"/>
      <c r="B24" s="31"/>
      <c r="C24" s="32"/>
      <c r="D24" s="32"/>
      <c r="E24" s="32"/>
      <c r="F24" s="31"/>
      <c r="G24" s="36"/>
      <c r="H24" s="31"/>
      <c r="I24" s="36"/>
      <c r="J24" s="31"/>
      <c r="K24" s="36"/>
    </row>
    <row r="25" spans="1:11">
      <c r="A25" s="31"/>
      <c r="B25" s="31"/>
      <c r="C25" s="32"/>
      <c r="D25" s="32"/>
      <c r="E25" s="32"/>
      <c r="F25" s="31"/>
      <c r="G25" s="36"/>
      <c r="H25" s="31"/>
      <c r="I25" s="36"/>
      <c r="J25" s="31"/>
      <c r="K25" s="36"/>
    </row>
    <row r="26" spans="1:11">
      <c r="A26" s="31"/>
      <c r="B26" s="31"/>
      <c r="C26" s="32"/>
      <c r="D26" s="32"/>
      <c r="E26" s="32"/>
      <c r="F26" s="31"/>
      <c r="G26" s="36"/>
      <c r="H26" s="31"/>
      <c r="I26" s="36"/>
      <c r="J26" s="31"/>
      <c r="K26" s="36"/>
    </row>
    <row r="27" spans="1:11">
      <c r="A27" s="31"/>
      <c r="B27" s="31"/>
      <c r="C27" s="32"/>
      <c r="D27" s="32"/>
      <c r="E27" s="32"/>
      <c r="F27" s="31"/>
      <c r="G27" s="36"/>
      <c r="H27" s="31"/>
      <c r="I27" s="36"/>
      <c r="J27" s="31"/>
      <c r="K27" s="36"/>
    </row>
    <row r="28" spans="1:11">
      <c r="A28" s="31"/>
      <c r="B28" s="31"/>
      <c r="C28" s="32"/>
      <c r="D28" s="32"/>
      <c r="E28" s="32"/>
      <c r="F28" s="31"/>
      <c r="G28" s="36"/>
      <c r="H28" s="31"/>
      <c r="I28" s="36"/>
      <c r="J28" s="31"/>
      <c r="K28" s="36"/>
    </row>
    <row r="29" spans="1:11">
      <c r="A29" s="31"/>
      <c r="B29" s="31"/>
      <c r="C29" s="32"/>
      <c r="D29" s="32"/>
      <c r="E29" s="32"/>
      <c r="F29" s="31"/>
      <c r="G29" s="36"/>
      <c r="H29" s="31"/>
      <c r="I29" s="36"/>
      <c r="J29" s="31"/>
      <c r="K29" s="36"/>
    </row>
    <row r="30" spans="1:11">
      <c r="A30" s="31"/>
      <c r="B30" s="31"/>
      <c r="C30" s="32"/>
      <c r="D30" s="32"/>
      <c r="E30" s="32"/>
      <c r="F30" s="31"/>
      <c r="G30" s="36"/>
      <c r="H30" s="31"/>
      <c r="I30" s="36"/>
      <c r="J30" s="31"/>
      <c r="K30" s="36"/>
    </row>
    <row r="31" spans="1:11">
      <c r="A31" s="31"/>
      <c r="B31" s="31"/>
      <c r="C31" s="32"/>
      <c r="D31" s="32"/>
      <c r="E31" s="32"/>
      <c r="F31" s="31"/>
      <c r="G31" s="36"/>
      <c r="H31" s="31"/>
      <c r="I31" s="36"/>
      <c r="J31" s="31"/>
      <c r="K31" s="36"/>
    </row>
    <row r="32" spans="1:11">
      <c r="A32" s="31"/>
      <c r="B32" s="31"/>
      <c r="C32" s="32"/>
      <c r="D32" s="32"/>
      <c r="E32" s="32"/>
      <c r="F32" s="31"/>
      <c r="G32" s="36"/>
      <c r="H32" s="31"/>
      <c r="I32" s="36"/>
      <c r="J32" s="31"/>
      <c r="K32" s="36"/>
    </row>
    <row r="33" spans="1:11">
      <c r="A33" s="12"/>
      <c r="B33" s="12"/>
      <c r="C33" s="13"/>
      <c r="D33" s="13"/>
      <c r="E33" s="13"/>
      <c r="F33" s="31"/>
      <c r="G33" s="36"/>
      <c r="H33" s="31"/>
      <c r="I33" s="36"/>
      <c r="J33" s="31"/>
      <c r="K33" s="36"/>
    </row>
  </sheetData>
  <mergeCells count="15">
    <mergeCell ref="E7:E8"/>
    <mergeCell ref="J7:J8"/>
    <mergeCell ref="K7:K8"/>
    <mergeCell ref="C2:E3"/>
    <mergeCell ref="A7:A8"/>
    <mergeCell ref="B2:B4"/>
    <mergeCell ref="B7:B8"/>
    <mergeCell ref="C7:C8"/>
    <mergeCell ref="D7:D8"/>
    <mergeCell ref="A1:K1"/>
    <mergeCell ref="F2:K2"/>
    <mergeCell ref="F3:G3"/>
    <mergeCell ref="H3:I3"/>
    <mergeCell ref="J3:K3"/>
    <mergeCell ref="A2:A4"/>
  </mergeCells>
  <phoneticPr fontId="34" type="noConversion"/>
  <pageMargins left="0.75" right="0.75" top="1" bottom="1" header="0.5" footer="0.5"/>
  <pageSetup paperSize="9" orientation="portrait"/>
</worksheet>
</file>

<file path=xl/worksheets/sheet12.xml><?xml version="1.0" encoding="utf-8"?>
<worksheet xmlns="http://schemas.openxmlformats.org/spreadsheetml/2006/main" xmlns:r="http://schemas.openxmlformats.org/officeDocument/2006/relationships">
  <dimension ref="A1:X49"/>
  <sheetViews>
    <sheetView workbookViewId="0">
      <selection sqref="A1:W1"/>
    </sheetView>
  </sheetViews>
  <sheetFormatPr defaultColWidth="9" defaultRowHeight="13.5"/>
  <cols>
    <col min="1" max="1" width="19.25" customWidth="1"/>
    <col min="2" max="2" width="16.125" customWidth="1"/>
    <col min="3" max="3" width="23" customWidth="1"/>
    <col min="4" max="4" width="9.625" customWidth="1"/>
    <col min="5" max="5" width="8.625" customWidth="1"/>
    <col min="6" max="10" width="6.875" customWidth="1"/>
    <col min="11" max="11" width="17.75" customWidth="1"/>
    <col min="12" max="12" width="13.375" customWidth="1"/>
    <col min="13" max="13" width="9" customWidth="1"/>
    <col min="14" max="14" width="9.75" customWidth="1"/>
    <col min="15" max="15" width="9.125" customWidth="1"/>
    <col min="16" max="17" width="13.375" customWidth="1"/>
    <col min="18" max="18" width="9.75" customWidth="1"/>
    <col min="19" max="19" width="9.625" customWidth="1"/>
    <col min="20" max="20" width="9.5" customWidth="1"/>
    <col min="21" max="21" width="10.125" customWidth="1"/>
    <col min="22" max="23" width="8" customWidth="1"/>
    <col min="24" max="24" width="3.375" customWidth="1"/>
  </cols>
  <sheetData>
    <row r="1" spans="1:24" ht="37.5" customHeight="1">
      <c r="A1" s="238" t="s">
        <v>320</v>
      </c>
      <c r="B1" s="175"/>
      <c r="C1" s="175"/>
      <c r="D1" s="175"/>
      <c r="E1" s="175"/>
      <c r="F1" s="175"/>
      <c r="G1" s="175"/>
      <c r="H1" s="175"/>
      <c r="I1" s="175"/>
      <c r="J1" s="175"/>
      <c r="K1" s="175"/>
      <c r="L1" s="175"/>
      <c r="M1" s="175"/>
      <c r="N1" s="175"/>
      <c r="O1" s="175"/>
      <c r="P1" s="175"/>
      <c r="Q1" s="175"/>
      <c r="R1" s="175"/>
      <c r="S1" s="175"/>
      <c r="T1" s="175"/>
      <c r="U1" s="175"/>
      <c r="V1" s="175"/>
      <c r="W1" s="176"/>
      <c r="X1" s="6"/>
    </row>
    <row r="2" spans="1:24" ht="18" customHeight="1">
      <c r="A2" s="239" t="s">
        <v>1</v>
      </c>
      <c r="B2" s="179"/>
      <c r="C2" s="179"/>
      <c r="D2" s="179"/>
      <c r="E2" s="179"/>
      <c r="F2" s="179"/>
      <c r="G2" s="179"/>
      <c r="H2" s="179"/>
      <c r="I2" s="179"/>
      <c r="J2" s="179"/>
      <c r="K2" s="179"/>
      <c r="L2" s="179"/>
      <c r="M2" s="179"/>
      <c r="N2" s="179"/>
      <c r="O2" s="179"/>
      <c r="P2" s="179"/>
      <c r="Q2" s="179"/>
      <c r="R2" s="179"/>
      <c r="S2" s="179"/>
      <c r="T2" s="179"/>
      <c r="U2" s="179"/>
      <c r="V2" s="179"/>
      <c r="W2" s="180"/>
      <c r="X2" s="6"/>
    </row>
    <row r="3" spans="1:24" ht="18" customHeight="1">
      <c r="A3" s="196" t="s">
        <v>44</v>
      </c>
      <c r="B3" s="196" t="s">
        <v>45</v>
      </c>
      <c r="C3" s="196" t="s">
        <v>321</v>
      </c>
      <c r="D3" s="196" t="s">
        <v>52</v>
      </c>
      <c r="E3" s="196" t="s">
        <v>50</v>
      </c>
      <c r="F3" s="196" t="s">
        <v>51</v>
      </c>
      <c r="G3" s="196" t="s">
        <v>322</v>
      </c>
      <c r="H3" s="196" t="s">
        <v>323</v>
      </c>
      <c r="I3" s="196" t="s">
        <v>324</v>
      </c>
      <c r="J3" s="196" t="s">
        <v>325</v>
      </c>
      <c r="K3" s="196" t="s">
        <v>326</v>
      </c>
      <c r="L3" s="196" t="s">
        <v>327</v>
      </c>
      <c r="M3" s="185"/>
      <c r="N3" s="185"/>
      <c r="O3" s="185"/>
      <c r="P3" s="185"/>
      <c r="Q3" s="185"/>
      <c r="R3" s="185"/>
      <c r="S3" s="185"/>
      <c r="T3" s="185"/>
      <c r="U3" s="185"/>
      <c r="V3" s="185"/>
      <c r="W3" s="196" t="s">
        <v>328</v>
      </c>
      <c r="X3" s="7"/>
    </row>
    <row r="4" spans="1:24" ht="47.25" customHeight="1">
      <c r="A4" s="185"/>
      <c r="B4" s="185"/>
      <c r="C4" s="185"/>
      <c r="D4" s="185"/>
      <c r="E4" s="185"/>
      <c r="F4" s="185"/>
      <c r="G4" s="185"/>
      <c r="H4" s="185"/>
      <c r="I4" s="185"/>
      <c r="J4" s="185"/>
      <c r="K4" s="185"/>
      <c r="L4" s="1" t="s">
        <v>132</v>
      </c>
      <c r="M4" s="1" t="s">
        <v>6</v>
      </c>
      <c r="N4" s="1" t="s">
        <v>13</v>
      </c>
      <c r="O4" s="1" t="s">
        <v>14</v>
      </c>
      <c r="P4" s="1" t="s">
        <v>329</v>
      </c>
      <c r="Q4" s="1" t="s">
        <v>15</v>
      </c>
      <c r="R4" s="1" t="s">
        <v>16</v>
      </c>
      <c r="S4" s="1" t="s">
        <v>8</v>
      </c>
      <c r="T4" s="1" t="s">
        <v>9</v>
      </c>
      <c r="U4" s="1" t="s">
        <v>10</v>
      </c>
      <c r="V4" s="1" t="s">
        <v>11</v>
      </c>
      <c r="W4" s="185"/>
      <c r="X4" s="7"/>
    </row>
    <row r="5" spans="1:24" ht="18" customHeight="1">
      <c r="A5" s="196" t="s">
        <v>5</v>
      </c>
      <c r="B5" s="185"/>
      <c r="C5" s="185"/>
      <c r="D5" s="185"/>
      <c r="E5" s="185"/>
      <c r="F5" s="185"/>
      <c r="G5" s="185"/>
      <c r="H5" s="185"/>
      <c r="I5" s="185"/>
      <c r="J5" s="185"/>
      <c r="K5" s="185"/>
      <c r="L5" s="4">
        <v>11511900</v>
      </c>
      <c r="M5" s="4"/>
      <c r="N5" s="4">
        <v>11511900</v>
      </c>
      <c r="O5" s="4"/>
      <c r="P5" s="4"/>
      <c r="Q5" s="4"/>
      <c r="R5" s="4"/>
      <c r="S5" s="4"/>
      <c r="T5" s="4"/>
      <c r="U5" s="4"/>
      <c r="V5" s="4"/>
      <c r="W5" s="8"/>
      <c r="X5" s="9"/>
    </row>
    <row r="6" spans="1:24" ht="18" customHeight="1">
      <c r="A6" s="2" t="s">
        <v>330</v>
      </c>
      <c r="B6" s="2" t="s">
        <v>331</v>
      </c>
      <c r="C6" s="2" t="s">
        <v>332</v>
      </c>
      <c r="D6" s="2" t="s">
        <v>333</v>
      </c>
      <c r="E6" s="2" t="s">
        <v>69</v>
      </c>
      <c r="F6" s="2" t="s">
        <v>70</v>
      </c>
      <c r="G6" s="2" t="s">
        <v>334</v>
      </c>
      <c r="H6" s="2" t="s">
        <v>335</v>
      </c>
      <c r="I6" s="2" t="s">
        <v>336</v>
      </c>
      <c r="J6" s="2" t="s">
        <v>337</v>
      </c>
      <c r="K6" s="5"/>
      <c r="L6" s="5" t="s">
        <v>338</v>
      </c>
      <c r="M6" s="5" t="s">
        <v>339</v>
      </c>
      <c r="N6" s="5" t="s">
        <v>338</v>
      </c>
      <c r="O6" s="5" t="s">
        <v>339</v>
      </c>
      <c r="P6" s="5" t="s">
        <v>339</v>
      </c>
      <c r="Q6" s="5" t="s">
        <v>339</v>
      </c>
      <c r="R6" s="5" t="s">
        <v>339</v>
      </c>
      <c r="S6" s="5" t="s">
        <v>339</v>
      </c>
      <c r="T6" s="5" t="s">
        <v>339</v>
      </c>
      <c r="U6" s="5" t="s">
        <v>339</v>
      </c>
      <c r="V6" s="5" t="s">
        <v>339</v>
      </c>
      <c r="W6" s="5"/>
      <c r="X6" s="7"/>
    </row>
    <row r="7" spans="1:24" ht="18" customHeight="1">
      <c r="A7" s="2" t="s">
        <v>330</v>
      </c>
      <c r="B7" s="2" t="s">
        <v>331</v>
      </c>
      <c r="C7" s="2" t="s">
        <v>340</v>
      </c>
      <c r="D7" s="2" t="s">
        <v>340</v>
      </c>
      <c r="E7" s="2" t="s">
        <v>341</v>
      </c>
      <c r="F7" s="2" t="s">
        <v>72</v>
      </c>
      <c r="G7" s="2" t="s">
        <v>342</v>
      </c>
      <c r="H7" s="2" t="s">
        <v>343</v>
      </c>
      <c r="I7" s="2" t="s">
        <v>336</v>
      </c>
      <c r="J7" s="2" t="s">
        <v>337</v>
      </c>
      <c r="K7" s="5"/>
      <c r="L7" s="5" t="s">
        <v>344</v>
      </c>
      <c r="M7" s="5" t="s">
        <v>339</v>
      </c>
      <c r="N7" s="5" t="s">
        <v>344</v>
      </c>
      <c r="O7" s="5" t="s">
        <v>339</v>
      </c>
      <c r="P7" s="5" t="s">
        <v>339</v>
      </c>
      <c r="Q7" s="5" t="s">
        <v>339</v>
      </c>
      <c r="R7" s="5" t="s">
        <v>339</v>
      </c>
      <c r="S7" s="5" t="s">
        <v>339</v>
      </c>
      <c r="T7" s="5" t="s">
        <v>339</v>
      </c>
      <c r="U7" s="5" t="s">
        <v>339</v>
      </c>
      <c r="V7" s="5" t="s">
        <v>339</v>
      </c>
      <c r="W7" s="5"/>
      <c r="X7" s="7"/>
    </row>
    <row r="8" spans="1:24" ht="18" customHeight="1">
      <c r="A8" s="2" t="s">
        <v>330</v>
      </c>
      <c r="B8" s="2" t="s">
        <v>331</v>
      </c>
      <c r="C8" s="2" t="s">
        <v>340</v>
      </c>
      <c r="D8" s="2" t="s">
        <v>340</v>
      </c>
      <c r="E8" s="2" t="s">
        <v>341</v>
      </c>
      <c r="F8" s="2" t="s">
        <v>72</v>
      </c>
      <c r="G8" s="2" t="s">
        <v>342</v>
      </c>
      <c r="H8" s="2" t="s">
        <v>345</v>
      </c>
      <c r="I8" s="2" t="s">
        <v>336</v>
      </c>
      <c r="J8" s="2" t="s">
        <v>337</v>
      </c>
      <c r="K8" s="5"/>
      <c r="L8" s="5" t="s">
        <v>346</v>
      </c>
      <c r="M8" s="5" t="s">
        <v>339</v>
      </c>
      <c r="N8" s="5" t="s">
        <v>346</v>
      </c>
      <c r="O8" s="5" t="s">
        <v>339</v>
      </c>
      <c r="P8" s="5" t="s">
        <v>339</v>
      </c>
      <c r="Q8" s="5" t="s">
        <v>339</v>
      </c>
      <c r="R8" s="5" t="s">
        <v>339</v>
      </c>
      <c r="S8" s="5" t="s">
        <v>339</v>
      </c>
      <c r="T8" s="5" t="s">
        <v>339</v>
      </c>
      <c r="U8" s="5" t="s">
        <v>339</v>
      </c>
      <c r="V8" s="5" t="s">
        <v>339</v>
      </c>
      <c r="W8" s="5"/>
      <c r="X8" s="7"/>
    </row>
    <row r="9" spans="1:24" ht="18" customHeight="1">
      <c r="A9" s="2" t="s">
        <v>330</v>
      </c>
      <c r="B9" s="2" t="s">
        <v>331</v>
      </c>
      <c r="C9" s="2" t="s">
        <v>332</v>
      </c>
      <c r="D9" s="2" t="s">
        <v>68</v>
      </c>
      <c r="E9" s="2" t="s">
        <v>66</v>
      </c>
      <c r="F9" s="2" t="s">
        <v>67</v>
      </c>
      <c r="G9" s="2" t="s">
        <v>347</v>
      </c>
      <c r="H9" s="2" t="s">
        <v>348</v>
      </c>
      <c r="I9" s="2" t="s">
        <v>336</v>
      </c>
      <c r="J9" s="2" t="s">
        <v>337</v>
      </c>
      <c r="K9" s="5"/>
      <c r="L9" s="5" t="s">
        <v>349</v>
      </c>
      <c r="M9" s="5" t="s">
        <v>339</v>
      </c>
      <c r="N9" s="5" t="s">
        <v>349</v>
      </c>
      <c r="O9" s="5" t="s">
        <v>339</v>
      </c>
      <c r="P9" s="5" t="s">
        <v>339</v>
      </c>
      <c r="Q9" s="5" t="s">
        <v>339</v>
      </c>
      <c r="R9" s="5" t="s">
        <v>339</v>
      </c>
      <c r="S9" s="5" t="s">
        <v>339</v>
      </c>
      <c r="T9" s="5" t="s">
        <v>339</v>
      </c>
      <c r="U9" s="5" t="s">
        <v>339</v>
      </c>
      <c r="V9" s="5" t="s">
        <v>339</v>
      </c>
      <c r="W9" s="5"/>
      <c r="X9" s="7"/>
    </row>
    <row r="10" spans="1:24" ht="18" customHeight="1">
      <c r="A10" s="2" t="s">
        <v>330</v>
      </c>
      <c r="B10" s="2" t="s">
        <v>331</v>
      </c>
      <c r="C10" s="2" t="s">
        <v>205</v>
      </c>
      <c r="D10" s="2" t="s">
        <v>205</v>
      </c>
      <c r="E10" s="2" t="s">
        <v>350</v>
      </c>
      <c r="F10" s="2" t="s">
        <v>61</v>
      </c>
      <c r="G10" s="2" t="s">
        <v>351</v>
      </c>
      <c r="H10" s="2" t="s">
        <v>352</v>
      </c>
      <c r="I10" s="2" t="s">
        <v>353</v>
      </c>
      <c r="J10" s="2" t="s">
        <v>354</v>
      </c>
      <c r="K10" s="5"/>
      <c r="L10" s="5" t="s">
        <v>355</v>
      </c>
      <c r="M10" s="5" t="s">
        <v>339</v>
      </c>
      <c r="N10" s="5" t="s">
        <v>355</v>
      </c>
      <c r="O10" s="5" t="s">
        <v>339</v>
      </c>
      <c r="P10" s="5" t="s">
        <v>339</v>
      </c>
      <c r="Q10" s="5" t="s">
        <v>339</v>
      </c>
      <c r="R10" s="5" t="s">
        <v>339</v>
      </c>
      <c r="S10" s="5" t="s">
        <v>339</v>
      </c>
      <c r="T10" s="5" t="s">
        <v>339</v>
      </c>
      <c r="U10" s="5" t="s">
        <v>339</v>
      </c>
      <c r="V10" s="5" t="s">
        <v>339</v>
      </c>
      <c r="W10" s="5"/>
      <c r="X10" s="7"/>
    </row>
    <row r="11" spans="1:24" ht="18" customHeight="1">
      <c r="A11" s="2" t="s">
        <v>330</v>
      </c>
      <c r="B11" s="2" t="s">
        <v>331</v>
      </c>
      <c r="C11" s="2" t="s">
        <v>199</v>
      </c>
      <c r="D11" s="2" t="s">
        <v>199</v>
      </c>
      <c r="E11" s="2" t="s">
        <v>350</v>
      </c>
      <c r="F11" s="2" t="s">
        <v>61</v>
      </c>
      <c r="G11" s="2" t="s">
        <v>356</v>
      </c>
      <c r="H11" s="2" t="s">
        <v>357</v>
      </c>
      <c r="I11" s="2" t="s">
        <v>358</v>
      </c>
      <c r="J11" s="2" t="s">
        <v>199</v>
      </c>
      <c r="K11" s="5" t="s">
        <v>359</v>
      </c>
      <c r="L11" s="5" t="s">
        <v>360</v>
      </c>
      <c r="M11" s="5" t="s">
        <v>339</v>
      </c>
      <c r="N11" s="5" t="s">
        <v>360</v>
      </c>
      <c r="O11" s="5" t="s">
        <v>339</v>
      </c>
      <c r="P11" s="5" t="s">
        <v>339</v>
      </c>
      <c r="Q11" s="5" t="s">
        <v>339</v>
      </c>
      <c r="R11" s="5" t="s">
        <v>339</v>
      </c>
      <c r="S11" s="5" t="s">
        <v>339</v>
      </c>
      <c r="T11" s="5" t="s">
        <v>339</v>
      </c>
      <c r="U11" s="5" t="s">
        <v>339</v>
      </c>
      <c r="V11" s="5" t="s">
        <v>339</v>
      </c>
      <c r="W11" s="5"/>
      <c r="X11" s="7"/>
    </row>
    <row r="12" spans="1:24" ht="18" customHeight="1">
      <c r="A12" s="2" t="s">
        <v>330</v>
      </c>
      <c r="B12" s="2" t="s">
        <v>331</v>
      </c>
      <c r="C12" s="2" t="s">
        <v>207</v>
      </c>
      <c r="D12" s="2" t="s">
        <v>207</v>
      </c>
      <c r="E12" s="2" t="s">
        <v>350</v>
      </c>
      <c r="F12" s="2" t="s">
        <v>61</v>
      </c>
      <c r="G12" s="2" t="s">
        <v>361</v>
      </c>
      <c r="H12" s="2" t="s">
        <v>362</v>
      </c>
      <c r="I12" s="2" t="s">
        <v>363</v>
      </c>
      <c r="J12" s="2" t="s">
        <v>207</v>
      </c>
      <c r="K12" s="5" t="s">
        <v>359</v>
      </c>
      <c r="L12" s="5" t="s">
        <v>364</v>
      </c>
      <c r="M12" s="5" t="s">
        <v>339</v>
      </c>
      <c r="N12" s="5" t="s">
        <v>364</v>
      </c>
      <c r="O12" s="5" t="s">
        <v>339</v>
      </c>
      <c r="P12" s="5" t="s">
        <v>339</v>
      </c>
      <c r="Q12" s="5" t="s">
        <v>339</v>
      </c>
      <c r="R12" s="5" t="s">
        <v>339</v>
      </c>
      <c r="S12" s="5" t="s">
        <v>339</v>
      </c>
      <c r="T12" s="5" t="s">
        <v>339</v>
      </c>
      <c r="U12" s="5" t="s">
        <v>339</v>
      </c>
      <c r="V12" s="5" t="s">
        <v>339</v>
      </c>
      <c r="W12" s="5"/>
      <c r="X12" s="7"/>
    </row>
    <row r="13" spans="1:24" ht="18" customHeight="1">
      <c r="A13" s="2" t="s">
        <v>330</v>
      </c>
      <c r="B13" s="2" t="s">
        <v>331</v>
      </c>
      <c r="C13" s="2" t="s">
        <v>136</v>
      </c>
      <c r="D13" s="2" t="s">
        <v>136</v>
      </c>
      <c r="E13" s="2" t="s">
        <v>350</v>
      </c>
      <c r="F13" s="2" t="s">
        <v>61</v>
      </c>
      <c r="G13" s="2" t="s">
        <v>365</v>
      </c>
      <c r="H13" s="2" t="s">
        <v>366</v>
      </c>
      <c r="I13" s="2" t="s">
        <v>353</v>
      </c>
      <c r="J13" s="2" t="s">
        <v>354</v>
      </c>
      <c r="K13" s="5"/>
      <c r="L13" s="5" t="s">
        <v>367</v>
      </c>
      <c r="M13" s="5" t="s">
        <v>339</v>
      </c>
      <c r="N13" s="5" t="s">
        <v>367</v>
      </c>
      <c r="O13" s="5" t="s">
        <v>339</v>
      </c>
      <c r="P13" s="5" t="s">
        <v>339</v>
      </c>
      <c r="Q13" s="5" t="s">
        <v>339</v>
      </c>
      <c r="R13" s="5" t="s">
        <v>339</v>
      </c>
      <c r="S13" s="5" t="s">
        <v>339</v>
      </c>
      <c r="T13" s="5" t="s">
        <v>339</v>
      </c>
      <c r="U13" s="5" t="s">
        <v>339</v>
      </c>
      <c r="V13" s="5" t="s">
        <v>339</v>
      </c>
      <c r="W13" s="5"/>
      <c r="X13" s="7"/>
    </row>
    <row r="14" spans="1:24" ht="18" customHeight="1">
      <c r="A14" s="2" t="s">
        <v>330</v>
      </c>
      <c r="B14" s="2" t="s">
        <v>331</v>
      </c>
      <c r="C14" s="2" t="s">
        <v>197</v>
      </c>
      <c r="D14" s="2" t="s">
        <v>197</v>
      </c>
      <c r="E14" s="2" t="s">
        <v>350</v>
      </c>
      <c r="F14" s="2" t="s">
        <v>61</v>
      </c>
      <c r="G14" s="2" t="s">
        <v>368</v>
      </c>
      <c r="H14" s="2" t="s">
        <v>369</v>
      </c>
      <c r="I14" s="2" t="s">
        <v>370</v>
      </c>
      <c r="J14" s="2" t="s">
        <v>197</v>
      </c>
      <c r="K14" s="5" t="s">
        <v>359</v>
      </c>
      <c r="L14" s="5" t="s">
        <v>371</v>
      </c>
      <c r="M14" s="5" t="s">
        <v>339</v>
      </c>
      <c r="N14" s="5" t="s">
        <v>371</v>
      </c>
      <c r="O14" s="5" t="s">
        <v>339</v>
      </c>
      <c r="P14" s="5" t="s">
        <v>339</v>
      </c>
      <c r="Q14" s="5" t="s">
        <v>339</v>
      </c>
      <c r="R14" s="5" t="s">
        <v>339</v>
      </c>
      <c r="S14" s="5" t="s">
        <v>339</v>
      </c>
      <c r="T14" s="5" t="s">
        <v>339</v>
      </c>
      <c r="U14" s="5" t="s">
        <v>339</v>
      </c>
      <c r="V14" s="5" t="s">
        <v>339</v>
      </c>
      <c r="W14" s="5"/>
      <c r="X14" s="7"/>
    </row>
    <row r="15" spans="1:24" ht="18" customHeight="1">
      <c r="A15" s="2" t="s">
        <v>330</v>
      </c>
      <c r="B15" s="2" t="s">
        <v>331</v>
      </c>
      <c r="C15" s="2" t="s">
        <v>62</v>
      </c>
      <c r="D15" s="2" t="s">
        <v>62</v>
      </c>
      <c r="E15" s="2" t="s">
        <v>350</v>
      </c>
      <c r="F15" s="2" t="s">
        <v>61</v>
      </c>
      <c r="G15" s="2" t="s">
        <v>372</v>
      </c>
      <c r="H15" s="2" t="s">
        <v>373</v>
      </c>
      <c r="I15" s="2" t="s">
        <v>374</v>
      </c>
      <c r="J15" s="2" t="s">
        <v>375</v>
      </c>
      <c r="K15" s="5"/>
      <c r="L15" s="5" t="s">
        <v>376</v>
      </c>
      <c r="M15" s="5" t="s">
        <v>339</v>
      </c>
      <c r="N15" s="5" t="s">
        <v>376</v>
      </c>
      <c r="O15" s="5" t="s">
        <v>339</v>
      </c>
      <c r="P15" s="5" t="s">
        <v>339</v>
      </c>
      <c r="Q15" s="5" t="s">
        <v>339</v>
      </c>
      <c r="R15" s="5" t="s">
        <v>339</v>
      </c>
      <c r="S15" s="5" t="s">
        <v>339</v>
      </c>
      <c r="T15" s="5" t="s">
        <v>339</v>
      </c>
      <c r="U15" s="5" t="s">
        <v>339</v>
      </c>
      <c r="V15" s="5" t="s">
        <v>339</v>
      </c>
      <c r="W15" s="5"/>
      <c r="X15" s="7"/>
    </row>
    <row r="16" spans="1:24" ht="18" customHeight="1">
      <c r="A16" s="2" t="s">
        <v>330</v>
      </c>
      <c r="B16" s="2" t="s">
        <v>331</v>
      </c>
      <c r="C16" s="2" t="s">
        <v>161</v>
      </c>
      <c r="D16" s="2" t="s">
        <v>161</v>
      </c>
      <c r="E16" s="2" t="s">
        <v>350</v>
      </c>
      <c r="F16" s="2" t="s">
        <v>61</v>
      </c>
      <c r="G16" s="2" t="s">
        <v>377</v>
      </c>
      <c r="H16" s="2" t="s">
        <v>378</v>
      </c>
      <c r="I16" s="2" t="s">
        <v>374</v>
      </c>
      <c r="J16" s="2" t="s">
        <v>375</v>
      </c>
      <c r="K16" s="5"/>
      <c r="L16" s="5" t="s">
        <v>379</v>
      </c>
      <c r="M16" s="5" t="s">
        <v>339</v>
      </c>
      <c r="N16" s="5" t="s">
        <v>379</v>
      </c>
      <c r="O16" s="5" t="s">
        <v>339</v>
      </c>
      <c r="P16" s="5" t="s">
        <v>339</v>
      </c>
      <c r="Q16" s="5" t="s">
        <v>339</v>
      </c>
      <c r="R16" s="5" t="s">
        <v>339</v>
      </c>
      <c r="S16" s="5" t="s">
        <v>339</v>
      </c>
      <c r="T16" s="5" t="s">
        <v>339</v>
      </c>
      <c r="U16" s="5" t="s">
        <v>339</v>
      </c>
      <c r="V16" s="5" t="s">
        <v>339</v>
      </c>
      <c r="W16" s="5"/>
      <c r="X16" s="7"/>
    </row>
    <row r="17" spans="1:24" ht="18" customHeight="1">
      <c r="A17" s="2" t="s">
        <v>330</v>
      </c>
      <c r="B17" s="2" t="s">
        <v>331</v>
      </c>
      <c r="C17" s="2" t="s">
        <v>161</v>
      </c>
      <c r="D17" s="2" t="s">
        <v>380</v>
      </c>
      <c r="E17" s="2" t="s">
        <v>350</v>
      </c>
      <c r="F17" s="2" t="s">
        <v>61</v>
      </c>
      <c r="G17" s="2" t="s">
        <v>377</v>
      </c>
      <c r="H17" s="2" t="s">
        <v>381</v>
      </c>
      <c r="I17" s="2" t="s">
        <v>374</v>
      </c>
      <c r="J17" s="2" t="s">
        <v>375</v>
      </c>
      <c r="K17" s="5"/>
      <c r="L17" s="5" t="s">
        <v>382</v>
      </c>
      <c r="M17" s="5" t="s">
        <v>339</v>
      </c>
      <c r="N17" s="5" t="s">
        <v>382</v>
      </c>
      <c r="O17" s="5" t="s">
        <v>339</v>
      </c>
      <c r="P17" s="5" t="s">
        <v>339</v>
      </c>
      <c r="Q17" s="5" t="s">
        <v>339</v>
      </c>
      <c r="R17" s="5" t="s">
        <v>339</v>
      </c>
      <c r="S17" s="5" t="s">
        <v>339</v>
      </c>
      <c r="T17" s="5" t="s">
        <v>339</v>
      </c>
      <c r="U17" s="5" t="s">
        <v>339</v>
      </c>
      <c r="V17" s="5" t="s">
        <v>339</v>
      </c>
      <c r="W17" s="5"/>
      <c r="X17" s="7"/>
    </row>
    <row r="18" spans="1:24" ht="18" customHeight="1">
      <c r="A18" s="2" t="s">
        <v>330</v>
      </c>
      <c r="B18" s="2" t="s">
        <v>331</v>
      </c>
      <c r="C18" s="2" t="s">
        <v>208</v>
      </c>
      <c r="D18" s="2" t="s">
        <v>208</v>
      </c>
      <c r="E18" s="2" t="s">
        <v>350</v>
      </c>
      <c r="F18" s="2" t="s">
        <v>61</v>
      </c>
      <c r="G18" s="2" t="s">
        <v>383</v>
      </c>
      <c r="H18" s="2" t="s">
        <v>384</v>
      </c>
      <c r="I18" s="2" t="s">
        <v>353</v>
      </c>
      <c r="J18" s="2" t="s">
        <v>354</v>
      </c>
      <c r="K18" s="5" t="s">
        <v>359</v>
      </c>
      <c r="L18" s="5" t="s">
        <v>385</v>
      </c>
      <c r="M18" s="5" t="s">
        <v>339</v>
      </c>
      <c r="N18" s="5" t="s">
        <v>385</v>
      </c>
      <c r="O18" s="5" t="s">
        <v>339</v>
      </c>
      <c r="P18" s="5" t="s">
        <v>339</v>
      </c>
      <c r="Q18" s="5" t="s">
        <v>339</v>
      </c>
      <c r="R18" s="5" t="s">
        <v>339</v>
      </c>
      <c r="S18" s="5" t="s">
        <v>339</v>
      </c>
      <c r="T18" s="5" t="s">
        <v>339</v>
      </c>
      <c r="U18" s="5" t="s">
        <v>339</v>
      </c>
      <c r="V18" s="5" t="s">
        <v>339</v>
      </c>
      <c r="W18" s="5"/>
      <c r="X18" s="7"/>
    </row>
    <row r="19" spans="1:24" ht="18" customHeight="1">
      <c r="A19" s="2" t="s">
        <v>330</v>
      </c>
      <c r="B19" s="2" t="s">
        <v>331</v>
      </c>
      <c r="C19" s="2" t="s">
        <v>386</v>
      </c>
      <c r="D19" s="2" t="s">
        <v>386</v>
      </c>
      <c r="E19" s="2" t="s">
        <v>350</v>
      </c>
      <c r="F19" s="2" t="s">
        <v>61</v>
      </c>
      <c r="G19" s="2" t="s">
        <v>387</v>
      </c>
      <c r="H19" s="2" t="s">
        <v>158</v>
      </c>
      <c r="I19" s="2" t="s">
        <v>374</v>
      </c>
      <c r="J19" s="2" t="s">
        <v>375</v>
      </c>
      <c r="K19" s="5"/>
      <c r="L19" s="5" t="s">
        <v>388</v>
      </c>
      <c r="M19" s="5" t="s">
        <v>339</v>
      </c>
      <c r="N19" s="5" t="s">
        <v>388</v>
      </c>
      <c r="O19" s="5" t="s">
        <v>339</v>
      </c>
      <c r="P19" s="5" t="s">
        <v>339</v>
      </c>
      <c r="Q19" s="5" t="s">
        <v>339</v>
      </c>
      <c r="R19" s="5" t="s">
        <v>339</v>
      </c>
      <c r="S19" s="5" t="s">
        <v>339</v>
      </c>
      <c r="T19" s="5" t="s">
        <v>339</v>
      </c>
      <c r="U19" s="5" t="s">
        <v>339</v>
      </c>
      <c r="V19" s="5" t="s">
        <v>339</v>
      </c>
      <c r="W19" s="5"/>
      <c r="X19" s="7"/>
    </row>
    <row r="20" spans="1:24" ht="18" customHeight="1">
      <c r="A20" s="2" t="s">
        <v>330</v>
      </c>
      <c r="B20" s="2" t="s">
        <v>331</v>
      </c>
      <c r="C20" s="2" t="s">
        <v>389</v>
      </c>
      <c r="D20" s="2" t="s">
        <v>390</v>
      </c>
      <c r="E20" s="2" t="s">
        <v>350</v>
      </c>
      <c r="F20" s="2" t="s">
        <v>61</v>
      </c>
      <c r="G20" s="2" t="s">
        <v>391</v>
      </c>
      <c r="H20" s="2" t="s">
        <v>392</v>
      </c>
      <c r="I20" s="2" t="s">
        <v>393</v>
      </c>
      <c r="J20" s="2" t="s">
        <v>210</v>
      </c>
      <c r="K20" s="5" t="s">
        <v>359</v>
      </c>
      <c r="L20" s="5" t="s">
        <v>394</v>
      </c>
      <c r="M20" s="5" t="s">
        <v>339</v>
      </c>
      <c r="N20" s="5" t="s">
        <v>394</v>
      </c>
      <c r="O20" s="5" t="s">
        <v>339</v>
      </c>
      <c r="P20" s="5" t="s">
        <v>339</v>
      </c>
      <c r="Q20" s="5" t="s">
        <v>339</v>
      </c>
      <c r="R20" s="5" t="s">
        <v>339</v>
      </c>
      <c r="S20" s="5" t="s">
        <v>339</v>
      </c>
      <c r="T20" s="5" t="s">
        <v>339</v>
      </c>
      <c r="U20" s="5" t="s">
        <v>339</v>
      </c>
      <c r="V20" s="5" t="s">
        <v>339</v>
      </c>
      <c r="W20" s="5"/>
      <c r="X20" s="7"/>
    </row>
    <row r="21" spans="1:24" ht="18" customHeight="1">
      <c r="A21" s="2" t="s">
        <v>330</v>
      </c>
      <c r="B21" s="2" t="s">
        <v>331</v>
      </c>
      <c r="C21" s="2" t="s">
        <v>389</v>
      </c>
      <c r="D21" s="2" t="s">
        <v>395</v>
      </c>
      <c r="E21" s="2" t="s">
        <v>350</v>
      </c>
      <c r="F21" s="2" t="s">
        <v>61</v>
      </c>
      <c r="G21" s="2" t="s">
        <v>391</v>
      </c>
      <c r="H21" s="2" t="s">
        <v>392</v>
      </c>
      <c r="I21" s="2" t="s">
        <v>393</v>
      </c>
      <c r="J21" s="2" t="s">
        <v>210</v>
      </c>
      <c r="K21" s="5"/>
      <c r="L21" s="5" t="s">
        <v>394</v>
      </c>
      <c r="M21" s="5" t="s">
        <v>339</v>
      </c>
      <c r="N21" s="5" t="s">
        <v>394</v>
      </c>
      <c r="O21" s="5" t="s">
        <v>339</v>
      </c>
      <c r="P21" s="5" t="s">
        <v>339</v>
      </c>
      <c r="Q21" s="5" t="s">
        <v>339</v>
      </c>
      <c r="R21" s="5" t="s">
        <v>339</v>
      </c>
      <c r="S21" s="5" t="s">
        <v>339</v>
      </c>
      <c r="T21" s="5" t="s">
        <v>339</v>
      </c>
      <c r="U21" s="5" t="s">
        <v>339</v>
      </c>
      <c r="V21" s="5" t="s">
        <v>339</v>
      </c>
      <c r="W21" s="5"/>
      <c r="X21" s="7"/>
    </row>
    <row r="22" spans="1:24" ht="18" customHeight="1">
      <c r="A22" s="2" t="s">
        <v>330</v>
      </c>
      <c r="B22" s="2" t="s">
        <v>331</v>
      </c>
      <c r="C22" s="2" t="s">
        <v>389</v>
      </c>
      <c r="D22" s="2" t="s">
        <v>396</v>
      </c>
      <c r="E22" s="2" t="s">
        <v>350</v>
      </c>
      <c r="F22" s="2" t="s">
        <v>61</v>
      </c>
      <c r="G22" s="2" t="s">
        <v>391</v>
      </c>
      <c r="H22" s="2" t="s">
        <v>392</v>
      </c>
      <c r="I22" s="2" t="s">
        <v>393</v>
      </c>
      <c r="J22" s="2" t="s">
        <v>210</v>
      </c>
      <c r="K22" s="5"/>
      <c r="L22" s="5" t="s">
        <v>397</v>
      </c>
      <c r="M22" s="5" t="s">
        <v>339</v>
      </c>
      <c r="N22" s="5" t="s">
        <v>397</v>
      </c>
      <c r="O22" s="5" t="s">
        <v>339</v>
      </c>
      <c r="P22" s="5" t="s">
        <v>339</v>
      </c>
      <c r="Q22" s="5" t="s">
        <v>339</v>
      </c>
      <c r="R22" s="5" t="s">
        <v>339</v>
      </c>
      <c r="S22" s="5" t="s">
        <v>339</v>
      </c>
      <c r="T22" s="5" t="s">
        <v>339</v>
      </c>
      <c r="U22" s="5" t="s">
        <v>339</v>
      </c>
      <c r="V22" s="5" t="s">
        <v>339</v>
      </c>
      <c r="W22" s="5"/>
      <c r="X22" s="7"/>
    </row>
    <row r="23" spans="1:24" ht="18" customHeight="1">
      <c r="A23" s="2" t="s">
        <v>330</v>
      </c>
      <c r="B23" s="2" t="s">
        <v>331</v>
      </c>
      <c r="C23" s="2" t="s">
        <v>389</v>
      </c>
      <c r="D23" s="2" t="s">
        <v>398</v>
      </c>
      <c r="E23" s="2" t="s">
        <v>350</v>
      </c>
      <c r="F23" s="2" t="s">
        <v>61</v>
      </c>
      <c r="G23" s="2" t="s">
        <v>391</v>
      </c>
      <c r="H23" s="2" t="s">
        <v>392</v>
      </c>
      <c r="I23" s="2" t="s">
        <v>393</v>
      </c>
      <c r="J23" s="2" t="s">
        <v>210</v>
      </c>
      <c r="K23" s="5"/>
      <c r="L23" s="5" t="s">
        <v>399</v>
      </c>
      <c r="M23" s="5" t="s">
        <v>339</v>
      </c>
      <c r="N23" s="5" t="s">
        <v>399</v>
      </c>
      <c r="O23" s="5" t="s">
        <v>339</v>
      </c>
      <c r="P23" s="5" t="s">
        <v>339</v>
      </c>
      <c r="Q23" s="5" t="s">
        <v>339</v>
      </c>
      <c r="R23" s="5" t="s">
        <v>339</v>
      </c>
      <c r="S23" s="5" t="s">
        <v>339</v>
      </c>
      <c r="T23" s="5" t="s">
        <v>339</v>
      </c>
      <c r="U23" s="5" t="s">
        <v>339</v>
      </c>
      <c r="V23" s="5" t="s">
        <v>339</v>
      </c>
      <c r="W23" s="5"/>
      <c r="X23" s="7"/>
    </row>
    <row r="24" spans="1:24" ht="18" customHeight="1">
      <c r="A24" s="2" t="s">
        <v>330</v>
      </c>
      <c r="B24" s="2" t="s">
        <v>331</v>
      </c>
      <c r="C24" s="2" t="s">
        <v>389</v>
      </c>
      <c r="D24" s="2" t="s">
        <v>400</v>
      </c>
      <c r="E24" s="2" t="s">
        <v>350</v>
      </c>
      <c r="F24" s="2" t="s">
        <v>61</v>
      </c>
      <c r="G24" s="2" t="s">
        <v>391</v>
      </c>
      <c r="H24" s="2" t="s">
        <v>392</v>
      </c>
      <c r="I24" s="2" t="s">
        <v>393</v>
      </c>
      <c r="J24" s="2" t="s">
        <v>210</v>
      </c>
      <c r="K24" s="5" t="s">
        <v>359</v>
      </c>
      <c r="L24" s="5" t="s">
        <v>401</v>
      </c>
      <c r="M24" s="5" t="s">
        <v>339</v>
      </c>
      <c r="N24" s="5" t="s">
        <v>401</v>
      </c>
      <c r="O24" s="5" t="s">
        <v>339</v>
      </c>
      <c r="P24" s="5" t="s">
        <v>339</v>
      </c>
      <c r="Q24" s="5" t="s">
        <v>339</v>
      </c>
      <c r="R24" s="5" t="s">
        <v>339</v>
      </c>
      <c r="S24" s="5" t="s">
        <v>339</v>
      </c>
      <c r="T24" s="5" t="s">
        <v>339</v>
      </c>
      <c r="U24" s="5" t="s">
        <v>339</v>
      </c>
      <c r="V24" s="5" t="s">
        <v>339</v>
      </c>
      <c r="W24" s="5"/>
      <c r="X24" s="7"/>
    </row>
    <row r="25" spans="1:24" ht="18" customHeight="1">
      <c r="A25" s="2" t="s">
        <v>330</v>
      </c>
      <c r="B25" s="2" t="s">
        <v>331</v>
      </c>
      <c r="C25" s="2" t="s">
        <v>389</v>
      </c>
      <c r="D25" s="2" t="s">
        <v>402</v>
      </c>
      <c r="E25" s="2" t="s">
        <v>350</v>
      </c>
      <c r="F25" s="2" t="s">
        <v>61</v>
      </c>
      <c r="G25" s="2" t="s">
        <v>391</v>
      </c>
      <c r="H25" s="2" t="s">
        <v>392</v>
      </c>
      <c r="I25" s="2" t="s">
        <v>393</v>
      </c>
      <c r="J25" s="2" t="s">
        <v>210</v>
      </c>
      <c r="K25" s="5"/>
      <c r="L25" s="5" t="s">
        <v>403</v>
      </c>
      <c r="M25" s="5" t="s">
        <v>339</v>
      </c>
      <c r="N25" s="5" t="s">
        <v>403</v>
      </c>
      <c r="O25" s="5" t="s">
        <v>339</v>
      </c>
      <c r="P25" s="5" t="s">
        <v>339</v>
      </c>
      <c r="Q25" s="5" t="s">
        <v>339</v>
      </c>
      <c r="R25" s="5" t="s">
        <v>339</v>
      </c>
      <c r="S25" s="5" t="s">
        <v>339</v>
      </c>
      <c r="T25" s="5" t="s">
        <v>339</v>
      </c>
      <c r="U25" s="5" t="s">
        <v>339</v>
      </c>
      <c r="V25" s="5" t="s">
        <v>339</v>
      </c>
      <c r="W25" s="5"/>
      <c r="X25" s="7"/>
    </row>
    <row r="26" spans="1:24" ht="18" customHeight="1">
      <c r="A26" s="2" t="s">
        <v>330</v>
      </c>
      <c r="B26" s="2" t="s">
        <v>331</v>
      </c>
      <c r="C26" s="2" t="s">
        <v>389</v>
      </c>
      <c r="D26" s="2" t="s">
        <v>404</v>
      </c>
      <c r="E26" s="2" t="s">
        <v>350</v>
      </c>
      <c r="F26" s="2" t="s">
        <v>61</v>
      </c>
      <c r="G26" s="2" t="s">
        <v>391</v>
      </c>
      <c r="H26" s="2" t="s">
        <v>392</v>
      </c>
      <c r="I26" s="2" t="s">
        <v>393</v>
      </c>
      <c r="J26" s="2" t="s">
        <v>210</v>
      </c>
      <c r="K26" s="5"/>
      <c r="L26" s="5" t="s">
        <v>405</v>
      </c>
      <c r="M26" s="5" t="s">
        <v>339</v>
      </c>
      <c r="N26" s="5" t="s">
        <v>405</v>
      </c>
      <c r="O26" s="5" t="s">
        <v>339</v>
      </c>
      <c r="P26" s="5" t="s">
        <v>339</v>
      </c>
      <c r="Q26" s="5" t="s">
        <v>339</v>
      </c>
      <c r="R26" s="5" t="s">
        <v>339</v>
      </c>
      <c r="S26" s="5" t="s">
        <v>339</v>
      </c>
      <c r="T26" s="5" t="s">
        <v>339</v>
      </c>
      <c r="U26" s="5" t="s">
        <v>339</v>
      </c>
      <c r="V26" s="5" t="s">
        <v>339</v>
      </c>
      <c r="W26" s="5"/>
      <c r="X26" s="7"/>
    </row>
    <row r="27" spans="1:24" ht="18" customHeight="1">
      <c r="A27" s="2" t="s">
        <v>330</v>
      </c>
      <c r="B27" s="2" t="s">
        <v>331</v>
      </c>
      <c r="C27" s="2" t="s">
        <v>406</v>
      </c>
      <c r="D27" s="2" t="s">
        <v>406</v>
      </c>
      <c r="E27" s="2" t="s">
        <v>350</v>
      </c>
      <c r="F27" s="2" t="s">
        <v>61</v>
      </c>
      <c r="G27" s="2" t="s">
        <v>407</v>
      </c>
      <c r="H27" s="2" t="s">
        <v>408</v>
      </c>
      <c r="I27" s="2" t="s">
        <v>353</v>
      </c>
      <c r="J27" s="2" t="s">
        <v>354</v>
      </c>
      <c r="K27" s="5"/>
      <c r="L27" s="5" t="s">
        <v>409</v>
      </c>
      <c r="M27" s="5" t="s">
        <v>339</v>
      </c>
      <c r="N27" s="5" t="s">
        <v>409</v>
      </c>
      <c r="O27" s="5" t="s">
        <v>339</v>
      </c>
      <c r="P27" s="5" t="s">
        <v>339</v>
      </c>
      <c r="Q27" s="5" t="s">
        <v>339</v>
      </c>
      <c r="R27" s="5" t="s">
        <v>339</v>
      </c>
      <c r="S27" s="5" t="s">
        <v>339</v>
      </c>
      <c r="T27" s="5" t="s">
        <v>339</v>
      </c>
      <c r="U27" s="5" t="s">
        <v>339</v>
      </c>
      <c r="V27" s="5" t="s">
        <v>339</v>
      </c>
      <c r="W27" s="5"/>
      <c r="X27" s="7"/>
    </row>
    <row r="28" spans="1:24" ht="18" customHeight="1">
      <c r="A28" s="2" t="s">
        <v>330</v>
      </c>
      <c r="B28" s="2" t="s">
        <v>331</v>
      </c>
      <c r="C28" s="2" t="s">
        <v>76</v>
      </c>
      <c r="D28" s="2" t="s">
        <v>76</v>
      </c>
      <c r="E28" s="2" t="s">
        <v>75</v>
      </c>
      <c r="F28" s="2" t="s">
        <v>76</v>
      </c>
      <c r="G28" s="2" t="s">
        <v>410</v>
      </c>
      <c r="H28" s="2" t="s">
        <v>411</v>
      </c>
      <c r="I28" s="2" t="s">
        <v>412</v>
      </c>
      <c r="J28" s="2" t="s">
        <v>76</v>
      </c>
      <c r="K28" s="5"/>
      <c r="L28" s="5" t="s">
        <v>413</v>
      </c>
      <c r="M28" s="5" t="s">
        <v>339</v>
      </c>
      <c r="N28" s="5" t="s">
        <v>413</v>
      </c>
      <c r="O28" s="5" t="s">
        <v>339</v>
      </c>
      <c r="P28" s="5" t="s">
        <v>339</v>
      </c>
      <c r="Q28" s="5" t="s">
        <v>339</v>
      </c>
      <c r="R28" s="5" t="s">
        <v>339</v>
      </c>
      <c r="S28" s="5" t="s">
        <v>339</v>
      </c>
      <c r="T28" s="5" t="s">
        <v>339</v>
      </c>
      <c r="U28" s="5" t="s">
        <v>339</v>
      </c>
      <c r="V28" s="5" t="s">
        <v>339</v>
      </c>
      <c r="W28" s="5"/>
      <c r="X28" s="7"/>
    </row>
    <row r="29" spans="1:24" ht="18" customHeight="1">
      <c r="A29" s="2" t="s">
        <v>414</v>
      </c>
      <c r="B29" s="2" t="s">
        <v>415</v>
      </c>
      <c r="C29" s="2" t="s">
        <v>332</v>
      </c>
      <c r="D29" s="2" t="s">
        <v>333</v>
      </c>
      <c r="E29" s="2" t="s">
        <v>69</v>
      </c>
      <c r="F29" s="2" t="s">
        <v>70</v>
      </c>
      <c r="G29" s="2" t="s">
        <v>334</v>
      </c>
      <c r="H29" s="2" t="s">
        <v>335</v>
      </c>
      <c r="I29" s="2" t="s">
        <v>336</v>
      </c>
      <c r="J29" s="2" t="s">
        <v>337</v>
      </c>
      <c r="K29" s="5"/>
      <c r="L29" s="5" t="s">
        <v>416</v>
      </c>
      <c r="M29" s="5" t="s">
        <v>339</v>
      </c>
      <c r="N29" s="5" t="s">
        <v>416</v>
      </c>
      <c r="O29" s="5" t="s">
        <v>339</v>
      </c>
      <c r="P29" s="5" t="s">
        <v>339</v>
      </c>
      <c r="Q29" s="5" t="s">
        <v>339</v>
      </c>
      <c r="R29" s="5" t="s">
        <v>339</v>
      </c>
      <c r="S29" s="5" t="s">
        <v>339</v>
      </c>
      <c r="T29" s="5" t="s">
        <v>339</v>
      </c>
      <c r="U29" s="5" t="s">
        <v>339</v>
      </c>
      <c r="V29" s="5" t="s">
        <v>339</v>
      </c>
      <c r="W29" s="5"/>
      <c r="X29" s="7"/>
    </row>
    <row r="30" spans="1:24" ht="18" customHeight="1">
      <c r="A30" s="2" t="s">
        <v>414</v>
      </c>
      <c r="B30" s="2" t="s">
        <v>415</v>
      </c>
      <c r="C30" s="2" t="s">
        <v>340</v>
      </c>
      <c r="D30" s="2" t="s">
        <v>340</v>
      </c>
      <c r="E30" s="2" t="s">
        <v>341</v>
      </c>
      <c r="F30" s="2" t="s">
        <v>72</v>
      </c>
      <c r="G30" s="2" t="s">
        <v>342</v>
      </c>
      <c r="H30" s="2" t="s">
        <v>343</v>
      </c>
      <c r="I30" s="2" t="s">
        <v>336</v>
      </c>
      <c r="J30" s="2" t="s">
        <v>337</v>
      </c>
      <c r="K30" s="5"/>
      <c r="L30" s="5" t="s">
        <v>417</v>
      </c>
      <c r="M30" s="5" t="s">
        <v>339</v>
      </c>
      <c r="N30" s="5" t="s">
        <v>417</v>
      </c>
      <c r="O30" s="5" t="s">
        <v>339</v>
      </c>
      <c r="P30" s="5" t="s">
        <v>339</v>
      </c>
      <c r="Q30" s="5" t="s">
        <v>339</v>
      </c>
      <c r="R30" s="5" t="s">
        <v>339</v>
      </c>
      <c r="S30" s="5" t="s">
        <v>339</v>
      </c>
      <c r="T30" s="5" t="s">
        <v>339</v>
      </c>
      <c r="U30" s="5" t="s">
        <v>339</v>
      </c>
      <c r="V30" s="5" t="s">
        <v>339</v>
      </c>
      <c r="W30" s="5"/>
      <c r="X30" s="7"/>
    </row>
    <row r="31" spans="1:24" ht="18" customHeight="1">
      <c r="A31" s="2" t="s">
        <v>414</v>
      </c>
      <c r="B31" s="2" t="s">
        <v>415</v>
      </c>
      <c r="C31" s="2" t="s">
        <v>340</v>
      </c>
      <c r="D31" s="2" t="s">
        <v>340</v>
      </c>
      <c r="E31" s="2" t="s">
        <v>341</v>
      </c>
      <c r="F31" s="2" t="s">
        <v>72</v>
      </c>
      <c r="G31" s="2" t="s">
        <v>342</v>
      </c>
      <c r="H31" s="2" t="s">
        <v>345</v>
      </c>
      <c r="I31" s="2" t="s">
        <v>336</v>
      </c>
      <c r="J31" s="2" t="s">
        <v>337</v>
      </c>
      <c r="K31" s="5"/>
      <c r="L31" s="5" t="s">
        <v>418</v>
      </c>
      <c r="M31" s="5" t="s">
        <v>339</v>
      </c>
      <c r="N31" s="5" t="s">
        <v>418</v>
      </c>
      <c r="O31" s="5" t="s">
        <v>339</v>
      </c>
      <c r="P31" s="5" t="s">
        <v>339</v>
      </c>
      <c r="Q31" s="5" t="s">
        <v>339</v>
      </c>
      <c r="R31" s="5" t="s">
        <v>339</v>
      </c>
      <c r="S31" s="5" t="s">
        <v>339</v>
      </c>
      <c r="T31" s="5" t="s">
        <v>339</v>
      </c>
      <c r="U31" s="5" t="s">
        <v>339</v>
      </c>
      <c r="V31" s="5" t="s">
        <v>339</v>
      </c>
      <c r="W31" s="5"/>
      <c r="X31" s="7"/>
    </row>
    <row r="32" spans="1:24" ht="18" customHeight="1">
      <c r="A32" s="2" t="s">
        <v>414</v>
      </c>
      <c r="B32" s="2" t="s">
        <v>415</v>
      </c>
      <c r="C32" s="2" t="s">
        <v>332</v>
      </c>
      <c r="D32" s="2" t="s">
        <v>68</v>
      </c>
      <c r="E32" s="2" t="s">
        <v>66</v>
      </c>
      <c r="F32" s="2" t="s">
        <v>67</v>
      </c>
      <c r="G32" s="2" t="s">
        <v>347</v>
      </c>
      <c r="H32" s="2" t="s">
        <v>348</v>
      </c>
      <c r="I32" s="2" t="s">
        <v>336</v>
      </c>
      <c r="J32" s="2" t="s">
        <v>337</v>
      </c>
      <c r="K32" s="5"/>
      <c r="L32" s="5" t="s">
        <v>419</v>
      </c>
      <c r="M32" s="5" t="s">
        <v>339</v>
      </c>
      <c r="N32" s="5" t="s">
        <v>419</v>
      </c>
      <c r="O32" s="5" t="s">
        <v>339</v>
      </c>
      <c r="P32" s="5" t="s">
        <v>339</v>
      </c>
      <c r="Q32" s="5" t="s">
        <v>339</v>
      </c>
      <c r="R32" s="5" t="s">
        <v>339</v>
      </c>
      <c r="S32" s="5" t="s">
        <v>339</v>
      </c>
      <c r="T32" s="5" t="s">
        <v>339</v>
      </c>
      <c r="U32" s="5" t="s">
        <v>339</v>
      </c>
      <c r="V32" s="5" t="s">
        <v>339</v>
      </c>
      <c r="W32" s="5"/>
      <c r="X32" s="7"/>
    </row>
    <row r="33" spans="1:24" ht="18" customHeight="1">
      <c r="A33" s="2" t="s">
        <v>414</v>
      </c>
      <c r="B33" s="2" t="s">
        <v>415</v>
      </c>
      <c r="C33" s="2" t="s">
        <v>205</v>
      </c>
      <c r="D33" s="2" t="s">
        <v>205</v>
      </c>
      <c r="E33" s="2" t="s">
        <v>420</v>
      </c>
      <c r="F33" s="2" t="s">
        <v>421</v>
      </c>
      <c r="G33" s="2" t="s">
        <v>351</v>
      </c>
      <c r="H33" s="2" t="s">
        <v>352</v>
      </c>
      <c r="I33" s="2" t="s">
        <v>353</v>
      </c>
      <c r="J33" s="2" t="s">
        <v>354</v>
      </c>
      <c r="K33" s="5" t="s">
        <v>359</v>
      </c>
      <c r="L33" s="5" t="s">
        <v>422</v>
      </c>
      <c r="M33" s="5" t="s">
        <v>339</v>
      </c>
      <c r="N33" s="5" t="s">
        <v>422</v>
      </c>
      <c r="O33" s="5" t="s">
        <v>339</v>
      </c>
      <c r="P33" s="5" t="s">
        <v>339</v>
      </c>
      <c r="Q33" s="5" t="s">
        <v>339</v>
      </c>
      <c r="R33" s="5" t="s">
        <v>339</v>
      </c>
      <c r="S33" s="5" t="s">
        <v>339</v>
      </c>
      <c r="T33" s="5" t="s">
        <v>339</v>
      </c>
      <c r="U33" s="5" t="s">
        <v>339</v>
      </c>
      <c r="V33" s="5" t="s">
        <v>339</v>
      </c>
      <c r="W33" s="5"/>
      <c r="X33" s="7"/>
    </row>
    <row r="34" spans="1:24" ht="18" customHeight="1">
      <c r="A34" s="2" t="s">
        <v>414</v>
      </c>
      <c r="B34" s="2" t="s">
        <v>415</v>
      </c>
      <c r="C34" s="2" t="s">
        <v>199</v>
      </c>
      <c r="D34" s="2" t="s">
        <v>199</v>
      </c>
      <c r="E34" s="2" t="s">
        <v>420</v>
      </c>
      <c r="F34" s="2" t="s">
        <v>421</v>
      </c>
      <c r="G34" s="2" t="s">
        <v>356</v>
      </c>
      <c r="H34" s="2" t="s">
        <v>357</v>
      </c>
      <c r="I34" s="2" t="s">
        <v>358</v>
      </c>
      <c r="J34" s="2" t="s">
        <v>199</v>
      </c>
      <c r="K34" s="5" t="s">
        <v>359</v>
      </c>
      <c r="L34" s="5" t="s">
        <v>364</v>
      </c>
      <c r="M34" s="5" t="s">
        <v>339</v>
      </c>
      <c r="N34" s="5" t="s">
        <v>364</v>
      </c>
      <c r="O34" s="5" t="s">
        <v>339</v>
      </c>
      <c r="P34" s="5" t="s">
        <v>339</v>
      </c>
      <c r="Q34" s="5" t="s">
        <v>339</v>
      </c>
      <c r="R34" s="5" t="s">
        <v>339</v>
      </c>
      <c r="S34" s="5" t="s">
        <v>339</v>
      </c>
      <c r="T34" s="5" t="s">
        <v>339</v>
      </c>
      <c r="U34" s="5" t="s">
        <v>339</v>
      </c>
      <c r="V34" s="5" t="s">
        <v>339</v>
      </c>
      <c r="W34" s="5"/>
      <c r="X34" s="7"/>
    </row>
    <row r="35" spans="1:24" ht="18" customHeight="1">
      <c r="A35" s="2" t="s">
        <v>414</v>
      </c>
      <c r="B35" s="2" t="s">
        <v>415</v>
      </c>
      <c r="C35" s="2" t="s">
        <v>136</v>
      </c>
      <c r="D35" s="2" t="s">
        <v>136</v>
      </c>
      <c r="E35" s="2" t="s">
        <v>420</v>
      </c>
      <c r="F35" s="2" t="s">
        <v>421</v>
      </c>
      <c r="G35" s="2" t="s">
        <v>365</v>
      </c>
      <c r="H35" s="2" t="s">
        <v>366</v>
      </c>
      <c r="I35" s="2" t="s">
        <v>353</v>
      </c>
      <c r="J35" s="2" t="s">
        <v>354</v>
      </c>
      <c r="K35" s="5" t="s">
        <v>359</v>
      </c>
      <c r="L35" s="5" t="s">
        <v>423</v>
      </c>
      <c r="M35" s="5" t="s">
        <v>339</v>
      </c>
      <c r="N35" s="5" t="s">
        <v>423</v>
      </c>
      <c r="O35" s="5" t="s">
        <v>339</v>
      </c>
      <c r="P35" s="5" t="s">
        <v>339</v>
      </c>
      <c r="Q35" s="5" t="s">
        <v>339</v>
      </c>
      <c r="R35" s="5" t="s">
        <v>339</v>
      </c>
      <c r="S35" s="5" t="s">
        <v>339</v>
      </c>
      <c r="T35" s="5" t="s">
        <v>339</v>
      </c>
      <c r="U35" s="5" t="s">
        <v>339</v>
      </c>
      <c r="V35" s="5" t="s">
        <v>339</v>
      </c>
      <c r="W35" s="5"/>
      <c r="X35" s="7"/>
    </row>
    <row r="36" spans="1:24" ht="18" customHeight="1">
      <c r="A36" s="2" t="s">
        <v>414</v>
      </c>
      <c r="B36" s="2" t="s">
        <v>415</v>
      </c>
      <c r="C36" s="2" t="s">
        <v>62</v>
      </c>
      <c r="D36" s="2" t="s">
        <v>62</v>
      </c>
      <c r="E36" s="2" t="s">
        <v>420</v>
      </c>
      <c r="F36" s="2" t="s">
        <v>421</v>
      </c>
      <c r="G36" s="2" t="s">
        <v>372</v>
      </c>
      <c r="H36" s="2" t="s">
        <v>373</v>
      </c>
      <c r="I36" s="2" t="s">
        <v>374</v>
      </c>
      <c r="J36" s="2" t="s">
        <v>375</v>
      </c>
      <c r="K36" s="5"/>
      <c r="L36" s="5" t="s">
        <v>424</v>
      </c>
      <c r="M36" s="5" t="s">
        <v>339</v>
      </c>
      <c r="N36" s="5" t="s">
        <v>424</v>
      </c>
      <c r="O36" s="5" t="s">
        <v>339</v>
      </c>
      <c r="P36" s="5" t="s">
        <v>339</v>
      </c>
      <c r="Q36" s="5" t="s">
        <v>339</v>
      </c>
      <c r="R36" s="5" t="s">
        <v>339</v>
      </c>
      <c r="S36" s="5" t="s">
        <v>339</v>
      </c>
      <c r="T36" s="5" t="s">
        <v>339</v>
      </c>
      <c r="U36" s="5" t="s">
        <v>339</v>
      </c>
      <c r="V36" s="5" t="s">
        <v>339</v>
      </c>
      <c r="W36" s="5"/>
      <c r="X36" s="7"/>
    </row>
    <row r="37" spans="1:24" ht="18" customHeight="1">
      <c r="A37" s="2" t="s">
        <v>414</v>
      </c>
      <c r="B37" s="2" t="s">
        <v>415</v>
      </c>
      <c r="C37" s="2" t="s">
        <v>161</v>
      </c>
      <c r="D37" s="2" t="s">
        <v>161</v>
      </c>
      <c r="E37" s="2" t="s">
        <v>420</v>
      </c>
      <c r="F37" s="2" t="s">
        <v>421</v>
      </c>
      <c r="G37" s="2" t="s">
        <v>377</v>
      </c>
      <c r="H37" s="2" t="s">
        <v>378</v>
      </c>
      <c r="I37" s="2" t="s">
        <v>374</v>
      </c>
      <c r="J37" s="2" t="s">
        <v>375</v>
      </c>
      <c r="K37" s="5"/>
      <c r="L37" s="5" t="s">
        <v>425</v>
      </c>
      <c r="M37" s="5" t="s">
        <v>339</v>
      </c>
      <c r="N37" s="5" t="s">
        <v>425</v>
      </c>
      <c r="O37" s="5" t="s">
        <v>339</v>
      </c>
      <c r="P37" s="5" t="s">
        <v>339</v>
      </c>
      <c r="Q37" s="5" t="s">
        <v>339</v>
      </c>
      <c r="R37" s="5" t="s">
        <v>339</v>
      </c>
      <c r="S37" s="5" t="s">
        <v>339</v>
      </c>
      <c r="T37" s="5" t="s">
        <v>339</v>
      </c>
      <c r="U37" s="5" t="s">
        <v>339</v>
      </c>
      <c r="V37" s="5" t="s">
        <v>339</v>
      </c>
      <c r="W37" s="5"/>
      <c r="X37" s="7"/>
    </row>
    <row r="38" spans="1:24" ht="18" customHeight="1">
      <c r="A38" s="2" t="s">
        <v>414</v>
      </c>
      <c r="B38" s="2" t="s">
        <v>415</v>
      </c>
      <c r="C38" s="2" t="s">
        <v>161</v>
      </c>
      <c r="D38" s="2" t="s">
        <v>380</v>
      </c>
      <c r="E38" s="2" t="s">
        <v>420</v>
      </c>
      <c r="F38" s="2" t="s">
        <v>421</v>
      </c>
      <c r="G38" s="2" t="s">
        <v>377</v>
      </c>
      <c r="H38" s="2" t="s">
        <v>381</v>
      </c>
      <c r="I38" s="2" t="s">
        <v>374</v>
      </c>
      <c r="J38" s="2" t="s">
        <v>375</v>
      </c>
      <c r="K38" s="5"/>
      <c r="L38" s="5" t="s">
        <v>426</v>
      </c>
      <c r="M38" s="5" t="s">
        <v>339</v>
      </c>
      <c r="N38" s="5" t="s">
        <v>426</v>
      </c>
      <c r="O38" s="5" t="s">
        <v>339</v>
      </c>
      <c r="P38" s="5" t="s">
        <v>339</v>
      </c>
      <c r="Q38" s="5" t="s">
        <v>339</v>
      </c>
      <c r="R38" s="5" t="s">
        <v>339</v>
      </c>
      <c r="S38" s="5" t="s">
        <v>339</v>
      </c>
      <c r="T38" s="5" t="s">
        <v>339</v>
      </c>
      <c r="U38" s="5" t="s">
        <v>339</v>
      </c>
      <c r="V38" s="5" t="s">
        <v>339</v>
      </c>
      <c r="W38" s="5"/>
      <c r="X38" s="7"/>
    </row>
    <row r="39" spans="1:24" ht="18" customHeight="1">
      <c r="A39" s="2" t="s">
        <v>414</v>
      </c>
      <c r="B39" s="2" t="s">
        <v>415</v>
      </c>
      <c r="C39" s="2" t="s">
        <v>208</v>
      </c>
      <c r="D39" s="2" t="s">
        <v>208</v>
      </c>
      <c r="E39" s="2" t="s">
        <v>420</v>
      </c>
      <c r="F39" s="2" t="s">
        <v>421</v>
      </c>
      <c r="G39" s="2" t="s">
        <v>383</v>
      </c>
      <c r="H39" s="2" t="s">
        <v>384</v>
      </c>
      <c r="I39" s="2" t="s">
        <v>353</v>
      </c>
      <c r="J39" s="2" t="s">
        <v>354</v>
      </c>
      <c r="K39" s="5" t="s">
        <v>359</v>
      </c>
      <c r="L39" s="5" t="s">
        <v>427</v>
      </c>
      <c r="M39" s="5" t="s">
        <v>339</v>
      </c>
      <c r="N39" s="5" t="s">
        <v>427</v>
      </c>
      <c r="O39" s="5" t="s">
        <v>339</v>
      </c>
      <c r="P39" s="5" t="s">
        <v>339</v>
      </c>
      <c r="Q39" s="5" t="s">
        <v>339</v>
      </c>
      <c r="R39" s="5" t="s">
        <v>339</v>
      </c>
      <c r="S39" s="5" t="s">
        <v>339</v>
      </c>
      <c r="T39" s="5" t="s">
        <v>339</v>
      </c>
      <c r="U39" s="5" t="s">
        <v>339</v>
      </c>
      <c r="V39" s="5" t="s">
        <v>339</v>
      </c>
      <c r="W39" s="5"/>
      <c r="X39" s="7"/>
    </row>
    <row r="40" spans="1:24" ht="18" customHeight="1">
      <c r="A40" s="2" t="s">
        <v>414</v>
      </c>
      <c r="B40" s="2" t="s">
        <v>415</v>
      </c>
      <c r="C40" s="2" t="s">
        <v>386</v>
      </c>
      <c r="D40" s="2" t="s">
        <v>386</v>
      </c>
      <c r="E40" s="2" t="s">
        <v>420</v>
      </c>
      <c r="F40" s="2" t="s">
        <v>421</v>
      </c>
      <c r="G40" s="2" t="s">
        <v>387</v>
      </c>
      <c r="H40" s="2" t="s">
        <v>158</v>
      </c>
      <c r="I40" s="2" t="s">
        <v>374</v>
      </c>
      <c r="J40" s="2" t="s">
        <v>375</v>
      </c>
      <c r="K40" s="5"/>
      <c r="L40" s="5" t="s">
        <v>428</v>
      </c>
      <c r="M40" s="5" t="s">
        <v>339</v>
      </c>
      <c r="N40" s="5" t="s">
        <v>428</v>
      </c>
      <c r="O40" s="5" t="s">
        <v>339</v>
      </c>
      <c r="P40" s="5" t="s">
        <v>339</v>
      </c>
      <c r="Q40" s="5" t="s">
        <v>339</v>
      </c>
      <c r="R40" s="5" t="s">
        <v>339</v>
      </c>
      <c r="S40" s="5" t="s">
        <v>339</v>
      </c>
      <c r="T40" s="5" t="s">
        <v>339</v>
      </c>
      <c r="U40" s="5" t="s">
        <v>339</v>
      </c>
      <c r="V40" s="5" t="s">
        <v>339</v>
      </c>
      <c r="W40" s="5"/>
      <c r="X40" s="7"/>
    </row>
    <row r="41" spans="1:24" ht="18" customHeight="1">
      <c r="A41" s="2" t="s">
        <v>414</v>
      </c>
      <c r="B41" s="2" t="s">
        <v>415</v>
      </c>
      <c r="C41" s="2" t="s">
        <v>389</v>
      </c>
      <c r="D41" s="2" t="s">
        <v>429</v>
      </c>
      <c r="E41" s="2" t="s">
        <v>420</v>
      </c>
      <c r="F41" s="2" t="s">
        <v>421</v>
      </c>
      <c r="G41" s="2" t="s">
        <v>391</v>
      </c>
      <c r="H41" s="2" t="s">
        <v>392</v>
      </c>
      <c r="I41" s="2" t="s">
        <v>393</v>
      </c>
      <c r="J41" s="2" t="s">
        <v>210</v>
      </c>
      <c r="K41" s="5" t="s">
        <v>359</v>
      </c>
      <c r="L41" s="5" t="s">
        <v>430</v>
      </c>
      <c r="M41" s="5" t="s">
        <v>339</v>
      </c>
      <c r="N41" s="5" t="s">
        <v>430</v>
      </c>
      <c r="O41" s="5" t="s">
        <v>339</v>
      </c>
      <c r="P41" s="5" t="s">
        <v>339</v>
      </c>
      <c r="Q41" s="5" t="s">
        <v>339</v>
      </c>
      <c r="R41" s="5" t="s">
        <v>339</v>
      </c>
      <c r="S41" s="5" t="s">
        <v>339</v>
      </c>
      <c r="T41" s="5" t="s">
        <v>339</v>
      </c>
      <c r="U41" s="5" t="s">
        <v>339</v>
      </c>
      <c r="V41" s="5" t="s">
        <v>339</v>
      </c>
      <c r="W41" s="5"/>
      <c r="X41" s="7"/>
    </row>
    <row r="42" spans="1:24" ht="18" customHeight="1">
      <c r="A42" s="2" t="s">
        <v>414</v>
      </c>
      <c r="B42" s="2" t="s">
        <v>415</v>
      </c>
      <c r="C42" s="2" t="s">
        <v>389</v>
      </c>
      <c r="D42" s="2" t="s">
        <v>431</v>
      </c>
      <c r="E42" s="2" t="s">
        <v>420</v>
      </c>
      <c r="F42" s="2" t="s">
        <v>421</v>
      </c>
      <c r="G42" s="2" t="s">
        <v>391</v>
      </c>
      <c r="H42" s="2" t="s">
        <v>392</v>
      </c>
      <c r="I42" s="2" t="s">
        <v>393</v>
      </c>
      <c r="J42" s="2" t="s">
        <v>210</v>
      </c>
      <c r="K42" s="5"/>
      <c r="L42" s="5" t="s">
        <v>405</v>
      </c>
      <c r="M42" s="5" t="s">
        <v>339</v>
      </c>
      <c r="N42" s="5" t="s">
        <v>405</v>
      </c>
      <c r="O42" s="5" t="s">
        <v>339</v>
      </c>
      <c r="P42" s="5" t="s">
        <v>339</v>
      </c>
      <c r="Q42" s="5" t="s">
        <v>339</v>
      </c>
      <c r="R42" s="5" t="s">
        <v>339</v>
      </c>
      <c r="S42" s="5" t="s">
        <v>339</v>
      </c>
      <c r="T42" s="5" t="s">
        <v>339</v>
      </c>
      <c r="U42" s="5" t="s">
        <v>339</v>
      </c>
      <c r="V42" s="5" t="s">
        <v>339</v>
      </c>
      <c r="W42" s="5"/>
      <c r="X42" s="7"/>
    </row>
    <row r="43" spans="1:24" ht="18" customHeight="1">
      <c r="A43" s="2" t="s">
        <v>414</v>
      </c>
      <c r="B43" s="2" t="s">
        <v>415</v>
      </c>
      <c r="C43" s="2" t="s">
        <v>389</v>
      </c>
      <c r="D43" s="2" t="s">
        <v>432</v>
      </c>
      <c r="E43" s="2" t="s">
        <v>420</v>
      </c>
      <c r="F43" s="2" t="s">
        <v>421</v>
      </c>
      <c r="G43" s="2" t="s">
        <v>391</v>
      </c>
      <c r="H43" s="2" t="s">
        <v>392</v>
      </c>
      <c r="I43" s="2" t="s">
        <v>393</v>
      </c>
      <c r="J43" s="2" t="s">
        <v>210</v>
      </c>
      <c r="K43" s="5"/>
      <c r="L43" s="5" t="s">
        <v>433</v>
      </c>
      <c r="M43" s="5" t="s">
        <v>339</v>
      </c>
      <c r="N43" s="5" t="s">
        <v>433</v>
      </c>
      <c r="O43" s="5" t="s">
        <v>339</v>
      </c>
      <c r="P43" s="5" t="s">
        <v>339</v>
      </c>
      <c r="Q43" s="5" t="s">
        <v>339</v>
      </c>
      <c r="R43" s="5" t="s">
        <v>339</v>
      </c>
      <c r="S43" s="5" t="s">
        <v>339</v>
      </c>
      <c r="T43" s="5" t="s">
        <v>339</v>
      </c>
      <c r="U43" s="5" t="s">
        <v>339</v>
      </c>
      <c r="V43" s="5" t="s">
        <v>339</v>
      </c>
      <c r="W43" s="5"/>
      <c r="X43" s="7"/>
    </row>
    <row r="44" spans="1:24" ht="18" customHeight="1">
      <c r="A44" s="2" t="s">
        <v>414</v>
      </c>
      <c r="B44" s="2" t="s">
        <v>415</v>
      </c>
      <c r="C44" s="2" t="s">
        <v>389</v>
      </c>
      <c r="D44" s="2" t="s">
        <v>434</v>
      </c>
      <c r="E44" s="2" t="s">
        <v>420</v>
      </c>
      <c r="F44" s="2" t="s">
        <v>421</v>
      </c>
      <c r="G44" s="2" t="s">
        <v>391</v>
      </c>
      <c r="H44" s="2" t="s">
        <v>392</v>
      </c>
      <c r="I44" s="2" t="s">
        <v>393</v>
      </c>
      <c r="J44" s="2" t="s">
        <v>210</v>
      </c>
      <c r="K44" s="5"/>
      <c r="L44" s="5" t="s">
        <v>435</v>
      </c>
      <c r="M44" s="5" t="s">
        <v>339</v>
      </c>
      <c r="N44" s="5" t="s">
        <v>435</v>
      </c>
      <c r="O44" s="5" t="s">
        <v>339</v>
      </c>
      <c r="P44" s="5" t="s">
        <v>339</v>
      </c>
      <c r="Q44" s="5" t="s">
        <v>339</v>
      </c>
      <c r="R44" s="5" t="s">
        <v>339</v>
      </c>
      <c r="S44" s="5" t="s">
        <v>339</v>
      </c>
      <c r="T44" s="5" t="s">
        <v>339</v>
      </c>
      <c r="U44" s="5" t="s">
        <v>339</v>
      </c>
      <c r="V44" s="5" t="s">
        <v>339</v>
      </c>
      <c r="W44" s="5"/>
      <c r="X44" s="7"/>
    </row>
    <row r="45" spans="1:24" ht="18" customHeight="1">
      <c r="A45" s="2" t="s">
        <v>414</v>
      </c>
      <c r="B45" s="2" t="s">
        <v>415</v>
      </c>
      <c r="C45" s="2" t="s">
        <v>389</v>
      </c>
      <c r="D45" s="2" t="s">
        <v>436</v>
      </c>
      <c r="E45" s="2" t="s">
        <v>420</v>
      </c>
      <c r="F45" s="2" t="s">
        <v>421</v>
      </c>
      <c r="G45" s="2" t="s">
        <v>391</v>
      </c>
      <c r="H45" s="2" t="s">
        <v>392</v>
      </c>
      <c r="I45" s="2" t="s">
        <v>393</v>
      </c>
      <c r="J45" s="2" t="s">
        <v>210</v>
      </c>
      <c r="K45" s="5"/>
      <c r="L45" s="5" t="s">
        <v>437</v>
      </c>
      <c r="M45" s="5" t="s">
        <v>339</v>
      </c>
      <c r="N45" s="5" t="s">
        <v>437</v>
      </c>
      <c r="O45" s="5" t="s">
        <v>339</v>
      </c>
      <c r="P45" s="5" t="s">
        <v>339</v>
      </c>
      <c r="Q45" s="5" t="s">
        <v>339</v>
      </c>
      <c r="R45" s="5" t="s">
        <v>339</v>
      </c>
      <c r="S45" s="5" t="s">
        <v>339</v>
      </c>
      <c r="T45" s="5" t="s">
        <v>339</v>
      </c>
      <c r="U45" s="5" t="s">
        <v>339</v>
      </c>
      <c r="V45" s="5" t="s">
        <v>339</v>
      </c>
      <c r="W45" s="5"/>
      <c r="X45" s="7"/>
    </row>
    <row r="46" spans="1:24" ht="18" customHeight="1">
      <c r="A46" s="2" t="s">
        <v>414</v>
      </c>
      <c r="B46" s="2" t="s">
        <v>415</v>
      </c>
      <c r="C46" s="2" t="s">
        <v>389</v>
      </c>
      <c r="D46" s="2" t="s">
        <v>438</v>
      </c>
      <c r="E46" s="2" t="s">
        <v>420</v>
      </c>
      <c r="F46" s="2" t="s">
        <v>421</v>
      </c>
      <c r="G46" s="2" t="s">
        <v>391</v>
      </c>
      <c r="H46" s="2" t="s">
        <v>392</v>
      </c>
      <c r="I46" s="2" t="s">
        <v>393</v>
      </c>
      <c r="J46" s="2" t="s">
        <v>210</v>
      </c>
      <c r="K46" s="5"/>
      <c r="L46" s="5" t="s">
        <v>439</v>
      </c>
      <c r="M46" s="5" t="s">
        <v>339</v>
      </c>
      <c r="N46" s="5" t="s">
        <v>439</v>
      </c>
      <c r="O46" s="5" t="s">
        <v>339</v>
      </c>
      <c r="P46" s="5" t="s">
        <v>339</v>
      </c>
      <c r="Q46" s="5" t="s">
        <v>339</v>
      </c>
      <c r="R46" s="5" t="s">
        <v>339</v>
      </c>
      <c r="S46" s="5" t="s">
        <v>339</v>
      </c>
      <c r="T46" s="5" t="s">
        <v>339</v>
      </c>
      <c r="U46" s="5" t="s">
        <v>339</v>
      </c>
      <c r="V46" s="5" t="s">
        <v>339</v>
      </c>
      <c r="W46" s="5"/>
      <c r="X46" s="7"/>
    </row>
    <row r="47" spans="1:24" ht="18" customHeight="1">
      <c r="A47" s="2" t="s">
        <v>414</v>
      </c>
      <c r="B47" s="2" t="s">
        <v>415</v>
      </c>
      <c r="C47" s="2" t="s">
        <v>406</v>
      </c>
      <c r="D47" s="2" t="s">
        <v>406</v>
      </c>
      <c r="E47" s="2" t="s">
        <v>420</v>
      </c>
      <c r="F47" s="2" t="s">
        <v>421</v>
      </c>
      <c r="G47" s="2" t="s">
        <v>407</v>
      </c>
      <c r="H47" s="2" t="s">
        <v>408</v>
      </c>
      <c r="I47" s="2" t="s">
        <v>353</v>
      </c>
      <c r="J47" s="2" t="s">
        <v>354</v>
      </c>
      <c r="K47" s="5"/>
      <c r="L47" s="5" t="s">
        <v>440</v>
      </c>
      <c r="M47" s="5" t="s">
        <v>339</v>
      </c>
      <c r="N47" s="5" t="s">
        <v>440</v>
      </c>
      <c r="O47" s="5" t="s">
        <v>339</v>
      </c>
      <c r="P47" s="5" t="s">
        <v>339</v>
      </c>
      <c r="Q47" s="5" t="s">
        <v>339</v>
      </c>
      <c r="R47" s="5" t="s">
        <v>339</v>
      </c>
      <c r="S47" s="5" t="s">
        <v>339</v>
      </c>
      <c r="T47" s="5" t="s">
        <v>339</v>
      </c>
      <c r="U47" s="5" t="s">
        <v>339</v>
      </c>
      <c r="V47" s="5" t="s">
        <v>339</v>
      </c>
      <c r="W47" s="5"/>
      <c r="X47" s="7"/>
    </row>
    <row r="48" spans="1:24" ht="18" customHeight="1">
      <c r="A48" s="2" t="s">
        <v>414</v>
      </c>
      <c r="B48" s="2" t="s">
        <v>415</v>
      </c>
      <c r="C48" s="2" t="s">
        <v>76</v>
      </c>
      <c r="D48" s="2" t="s">
        <v>76</v>
      </c>
      <c r="E48" s="2" t="s">
        <v>75</v>
      </c>
      <c r="F48" s="2" t="s">
        <v>76</v>
      </c>
      <c r="G48" s="2" t="s">
        <v>410</v>
      </c>
      <c r="H48" s="2" t="s">
        <v>411</v>
      </c>
      <c r="I48" s="2" t="s">
        <v>412</v>
      </c>
      <c r="J48" s="2" t="s">
        <v>76</v>
      </c>
      <c r="K48" s="5"/>
      <c r="L48" s="5" t="s">
        <v>441</v>
      </c>
      <c r="M48" s="5" t="s">
        <v>339</v>
      </c>
      <c r="N48" s="5" t="s">
        <v>441</v>
      </c>
      <c r="O48" s="5" t="s">
        <v>339</v>
      </c>
      <c r="P48" s="5" t="s">
        <v>339</v>
      </c>
      <c r="Q48" s="5" t="s">
        <v>339</v>
      </c>
      <c r="R48" s="5" t="s">
        <v>339</v>
      </c>
      <c r="S48" s="5" t="s">
        <v>339</v>
      </c>
      <c r="T48" s="5" t="s">
        <v>339</v>
      </c>
      <c r="U48" s="5" t="s">
        <v>339</v>
      </c>
      <c r="V48" s="5" t="s">
        <v>339</v>
      </c>
      <c r="W48" s="5"/>
      <c r="X48" s="7"/>
    </row>
    <row r="49" spans="1:24" ht="11.25" customHeight="1">
      <c r="A49" s="3"/>
      <c r="B49" s="3"/>
      <c r="C49" s="3"/>
      <c r="D49" s="3"/>
      <c r="E49" s="3"/>
      <c r="F49" s="3"/>
      <c r="G49" s="3"/>
      <c r="H49" s="3"/>
      <c r="I49" s="3"/>
      <c r="J49" s="3"/>
      <c r="K49" s="3"/>
      <c r="L49" s="3"/>
      <c r="M49" s="3"/>
      <c r="N49" s="3"/>
      <c r="O49" s="3"/>
      <c r="P49" s="3"/>
      <c r="Q49" s="3"/>
      <c r="R49" s="3"/>
      <c r="S49" s="3"/>
      <c r="T49" s="3"/>
      <c r="U49" s="3"/>
      <c r="V49" s="3"/>
      <c r="W49" s="3"/>
      <c r="X49" s="6"/>
    </row>
  </sheetData>
  <mergeCells count="16">
    <mergeCell ref="A1:W1"/>
    <mergeCell ref="A2:W2"/>
    <mergeCell ref="L3:V3"/>
    <mergeCell ref="A5:K5"/>
    <mergeCell ref="A3:A4"/>
    <mergeCell ref="B3:B4"/>
    <mergeCell ref="C3:C4"/>
    <mergeCell ref="D3:D4"/>
    <mergeCell ref="E3:E4"/>
    <mergeCell ref="F3:F4"/>
    <mergeCell ref="G3:G4"/>
    <mergeCell ref="H3:H4"/>
    <mergeCell ref="I3:I4"/>
    <mergeCell ref="J3:J4"/>
    <mergeCell ref="K3:K4"/>
    <mergeCell ref="W3:W4"/>
  </mergeCells>
  <phoneticPr fontId="34" type="noConversion"/>
  <pageMargins left="0.17285038999999999" right="0.17285038999999999" top="0.56655118000000004" bottom="0.56655118000000004" header="0.3" footer="0.3"/>
  <pageSetup paperSize="9" orientation="portrait" r:id="rId1"/>
  <headerFooter>
    <oddFooter>&amp;C第&amp;P页, 共&amp;N页</oddFooter>
  </headerFooter>
  <ignoredErrors>
    <ignoredError sqref="A6 E6 G6 I6 L6 M6 N6 O6 P6 Q6 R6 S6 T6 U6 V6 A7 E7 G7 I7 L7 M7 N7 O7 P7 Q7 R7 S7 T7 U7 V7 A8 E8 G8 I8 L8 M8 N8 O8 P8 Q8 R8 S8 T8 U8 V8 A9 E9 G9 I9 L9 M9 N9 O9 P9 Q9 R9 S9 T9 U9 V9 A10 E10 G10 I10 L10 M10 N10 O10 P10 Q10 R10 S10 T10 U10 V10 A11 E11 G11 I11 L11 M11 N11 O11 P11 Q11 R11 S11 T11 U11 V11 A12 E12 G12 I12 L12 M12 N12 O12 P12 Q12 R12 S12 T12 U12 V12 A13 E13 G13 I13 L13 M13 N13 O13 P13 Q13 R13 S13 T13 U13 V13 A14 E14 G14 I14 L14 M14 N14 O14 P14 Q14 R14 S14 T14 U14 V14 A15 E15 G15 I15 L15 M15 N15 O15 P15 Q15 R15 S15 T15 U15 V15 A16 E16 G16 I16 L16 M16 N16 O16 P16 Q16 R16 S16 T16 U16 V16 A17 E17 G17 I17 L17 M17 N17 O17 P17 Q17 R17 S17 T17 U17 V17 A18 E18 G18 I18 L18 M18 N18 O18 P18 Q18 R18 S18 T18 U18 V18 A19 E19 G19 I19 L19 M19 N19 O19 P19 Q19 R19 S19 T19 U19 V19 A20 E20 G20 I20 L20 M20 N20 O20 P20 Q20 R20 S20 T20 U20 V20 A21 E21 G21 I21 L21 M21 N21 O21 P21 Q21 R21 S21 T21 U21 V21 A22 E22 G22 I22 L22 M22 N22 O22 P22 Q22 R22 S22 T22 U22 V22 A23 E23 G23 I23 L23 M23 N23 O23 P23 Q23 R23 S23 T23 U23 V23 A24 E24 G24 I24 L24 M24 N24 O24 P24 Q24 R24 S24 T24 U24 V24 A25 E25 G25 I25 L25 M25 N25 O25 P25 Q25 R25 S25 T25 U25 V25 A26 E26 G26 I26 L26 M26 N26 O26 P26 Q26 R26 S26 T26 U26 V26 A27 E27 G27 I27 L27 M27 N27 O27 P27 Q27 R27 S27 T27 U27 V27 A28 E28 G28 I28 L28 M28 N28 O28 P28 Q28 R28 S28 T28 U28 V28 A29 E29 G29 I29 L29 M29 N29 O29 P29 Q29 R29 S29 T29 U29 V29 A30 E30 G30 I30 L30 M30 N30 O30 P30 Q30 R30 S30 T30 U30 V30 A31 E31 G31 I31 L31 M31 N31 O31 P31 Q31 R31 S31 T31 U31 V31 A32 E32 G32 I32 L32 M32 N32 O32 P32 Q32 R32 S32 T32 U32 V32 A33 E33 G33 I33 L33 M33 N33 O33 P33 Q33 R33 S33 T33 U33 V33 A34 E34 G34 I34 L34 M34 N34 O34 P34 Q34 R34 S34 T34 U34 V34 A35 E35 G35 I35 L35 M35 N35 O35 P35 Q35 R35 S35 T35 U35 V35 A36 E36 G36 I36 L36 M36 N36 O36 P36 Q36 R36 S36 T36 U36 V36 A37 E37 G37 I37 L37 M37 N37 O37 P37 Q37 R37 S37 T37 U37 V37 A38 E38 G38 I38 L38 M38 N38 O38 P38 Q38 R38 S38 T38 U38 V38 A39 E39 G39 I39 L39 M39 N39 O39 P39 Q39 R39 S39 T39 U39 V39 A40 E40 G40 I40 L40 M40 N40 O40 P40 Q40 R40 S40 T40 U40 V40 A41 E41 G41 I41 L41 M41 N41 O41 P41 Q41 R41 S41 T41 U41 V41 A42 E42 G42 I42 L42 M42 N42 O42 P42 Q42 R42 S42 T42 U42 V42 A43 E43 G43 I43 L43 M43 N43 O43 P43 Q43 R43 S43 T43 U43 V43 A44 E44 G44 I44 L44 M44 N44 O44 P44 Q44 R44 S44 T44 U44 V44 A45 E45 G45 I45 L45 M45 N45 O45 P45 Q45 R45 S45 T45 U45 V45 A46 E46 G46 I46 L46 M46 N46 O46 P46 Q46 R46 S46 T46 U46 V46 A47 E47 G47 I47 L47 M47 N47 O47 P47 Q47 R47 S47 T47 U47 V47 A48 E48 G48 I48 L48 M48 N48 O48 P48 Q48 R48 S48 T48 U48 V48" numberStoredAsText="1"/>
  </ignoredErrors>
</worksheet>
</file>

<file path=xl/worksheets/sheet2.xml><?xml version="1.0" encoding="utf-8"?>
<worksheet xmlns="http://schemas.openxmlformats.org/spreadsheetml/2006/main" xmlns:r="http://schemas.openxmlformats.org/officeDocument/2006/relationships">
  <dimension ref="A1:O6"/>
  <sheetViews>
    <sheetView workbookViewId="0">
      <selection activeCell="J15" sqref="J15"/>
    </sheetView>
  </sheetViews>
  <sheetFormatPr defaultColWidth="9" defaultRowHeight="13.5"/>
  <cols>
    <col min="1" max="1" width="14" customWidth="1"/>
    <col min="2" max="2" width="26.25" customWidth="1"/>
    <col min="3" max="3" width="14.875" customWidth="1"/>
    <col min="4" max="4" width="12" customWidth="1"/>
    <col min="5" max="6" width="15.375" customWidth="1"/>
    <col min="7" max="7" width="15.625" customWidth="1"/>
    <col min="8" max="8" width="12.25" customWidth="1"/>
    <col min="9" max="9" width="15.375" customWidth="1"/>
    <col min="10" max="11" width="23" customWidth="1"/>
    <col min="12" max="13" width="12.625" customWidth="1"/>
    <col min="14" max="14" width="1.25" customWidth="1"/>
    <col min="15" max="15" width="1" customWidth="1"/>
  </cols>
  <sheetData>
    <row r="1" spans="1:15" ht="39.75" customHeight="1">
      <c r="A1" s="174" t="s">
        <v>43</v>
      </c>
      <c r="B1" s="175"/>
      <c r="C1" s="175"/>
      <c r="D1" s="175"/>
      <c r="E1" s="175"/>
      <c r="F1" s="175"/>
      <c r="G1" s="175"/>
      <c r="H1" s="175"/>
      <c r="I1" s="175"/>
      <c r="J1" s="175"/>
      <c r="K1" s="175"/>
      <c r="L1" s="176"/>
      <c r="M1" s="177"/>
      <c r="N1" s="121"/>
      <c r="O1" s="122"/>
    </row>
    <row r="2" spans="1:15" ht="18" customHeight="1">
      <c r="A2" s="178" t="s">
        <v>1</v>
      </c>
      <c r="B2" s="179"/>
      <c r="C2" s="179"/>
      <c r="D2" s="179"/>
      <c r="E2" s="179"/>
      <c r="F2" s="179"/>
      <c r="G2" s="179"/>
      <c r="H2" s="179"/>
      <c r="I2" s="179"/>
      <c r="J2" s="179"/>
      <c r="K2" s="179"/>
      <c r="L2" s="180"/>
      <c r="M2" s="181" t="s">
        <v>1</v>
      </c>
      <c r="N2" s="121"/>
      <c r="O2" s="122"/>
    </row>
    <row r="3" spans="1:15" ht="36.75" customHeight="1">
      <c r="A3" s="170" t="s">
        <v>44</v>
      </c>
      <c r="B3" s="170" t="s">
        <v>45</v>
      </c>
      <c r="C3" s="170" t="s">
        <v>5</v>
      </c>
      <c r="D3" s="170" t="s">
        <v>6</v>
      </c>
      <c r="E3" s="170" t="s">
        <v>7</v>
      </c>
      <c r="F3" s="170"/>
      <c r="G3" s="170"/>
      <c r="H3" s="170"/>
      <c r="I3" s="170" t="s">
        <v>8</v>
      </c>
      <c r="J3" s="170" t="s">
        <v>9</v>
      </c>
      <c r="K3" s="170" t="s">
        <v>10</v>
      </c>
      <c r="L3" s="170" t="s">
        <v>11</v>
      </c>
      <c r="M3" s="170" t="s">
        <v>46</v>
      </c>
      <c r="N3" s="125"/>
      <c r="O3" s="126"/>
    </row>
    <row r="4" spans="1:15" ht="41.25" customHeight="1">
      <c r="A4" s="170" t="s">
        <v>44</v>
      </c>
      <c r="B4" s="170" t="s">
        <v>45</v>
      </c>
      <c r="C4" s="170" t="s">
        <v>5</v>
      </c>
      <c r="D4" s="170" t="s">
        <v>47</v>
      </c>
      <c r="E4" s="146" t="s">
        <v>13</v>
      </c>
      <c r="F4" s="146" t="s">
        <v>14</v>
      </c>
      <c r="G4" s="146" t="s">
        <v>15</v>
      </c>
      <c r="H4" s="146" t="s">
        <v>16</v>
      </c>
      <c r="I4" s="170"/>
      <c r="J4" s="170"/>
      <c r="K4" s="170"/>
      <c r="L4" s="170"/>
      <c r="M4" s="170"/>
      <c r="N4" s="125"/>
      <c r="O4" s="126"/>
    </row>
    <row r="5" spans="1:15" ht="22.5" customHeight="1">
      <c r="A5" s="182" t="s">
        <v>5</v>
      </c>
      <c r="B5" s="183"/>
      <c r="C5" s="149"/>
      <c r="D5" s="149"/>
      <c r="E5" s="150"/>
      <c r="F5" s="150"/>
      <c r="G5" s="150"/>
      <c r="H5" s="150"/>
      <c r="I5" s="150"/>
      <c r="J5" s="150"/>
      <c r="K5" s="150"/>
      <c r="L5" s="149"/>
      <c r="M5" s="149"/>
      <c r="N5" s="125"/>
      <c r="O5" s="126"/>
    </row>
    <row r="6" spans="1:15" ht="22.5" customHeight="1">
      <c r="A6" s="147">
        <v>509003</v>
      </c>
      <c r="B6" s="148" t="s">
        <v>48</v>
      </c>
      <c r="C6" s="150">
        <v>15318000</v>
      </c>
      <c r="D6" s="149"/>
      <c r="E6" s="150">
        <v>15318000</v>
      </c>
      <c r="F6" s="150"/>
      <c r="G6" s="150"/>
      <c r="H6" s="150"/>
      <c r="I6" s="150"/>
      <c r="J6" s="150"/>
      <c r="K6" s="150"/>
      <c r="L6" s="149"/>
      <c r="M6" s="149"/>
      <c r="N6" s="125"/>
      <c r="O6" s="126"/>
    </row>
  </sheetData>
  <mergeCells count="13">
    <mergeCell ref="A1:M1"/>
    <mergeCell ref="A2:M2"/>
    <mergeCell ref="E3:H3"/>
    <mergeCell ref="A5:B5"/>
    <mergeCell ref="A3:A4"/>
    <mergeCell ref="B3:B4"/>
    <mergeCell ref="C3:C4"/>
    <mergeCell ref="D3:D4"/>
    <mergeCell ref="I3:I4"/>
    <mergeCell ref="J3:J4"/>
    <mergeCell ref="K3:K4"/>
    <mergeCell ref="L3:L4"/>
    <mergeCell ref="M3:M4"/>
  </mergeCells>
  <phoneticPr fontId="3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3.xml><?xml version="1.0" encoding="utf-8"?>
<worksheet xmlns="http://schemas.openxmlformats.org/spreadsheetml/2006/main" xmlns:r="http://schemas.openxmlformats.org/officeDocument/2006/relationships">
  <dimension ref="A1:M23"/>
  <sheetViews>
    <sheetView topLeftCell="A5" workbookViewId="0">
      <selection activeCell="J17" sqref="J17"/>
    </sheetView>
  </sheetViews>
  <sheetFormatPr defaultColWidth="9" defaultRowHeight="13.5"/>
  <cols>
    <col min="1" max="1" width="13.625" customWidth="1"/>
    <col min="2" max="2" width="24" customWidth="1"/>
    <col min="3" max="3" width="13.25" customWidth="1"/>
    <col min="4" max="4" width="15.625" customWidth="1"/>
    <col min="5" max="5" width="22.375" customWidth="1"/>
    <col min="6" max="6" width="15.375" customWidth="1"/>
    <col min="7" max="7" width="15.625" customWidth="1"/>
    <col min="8" max="8" width="12.25" customWidth="1"/>
    <col min="9" max="9" width="15.375" customWidth="1"/>
    <col min="10" max="11" width="23" customWidth="1"/>
    <col min="12" max="13" width="10.75" customWidth="1"/>
  </cols>
  <sheetData>
    <row r="1" spans="1:13" ht="18" customHeight="1">
      <c r="A1" s="190" t="s">
        <v>49</v>
      </c>
      <c r="B1" s="179"/>
      <c r="C1" s="179"/>
      <c r="D1" s="179"/>
      <c r="E1" s="179"/>
      <c r="F1" s="179"/>
      <c r="G1" s="179"/>
      <c r="H1" s="179"/>
      <c r="I1" s="179"/>
      <c r="J1" s="179"/>
      <c r="K1" s="180"/>
      <c r="L1" s="121"/>
      <c r="M1" s="121"/>
    </row>
    <row r="2" spans="1:13" ht="18" customHeight="1">
      <c r="A2" s="191"/>
      <c r="B2" s="192"/>
      <c r="C2" s="192"/>
      <c r="D2" s="192"/>
      <c r="E2" s="192"/>
      <c r="F2" s="192"/>
      <c r="G2" s="192"/>
      <c r="H2" s="192"/>
      <c r="I2" s="192"/>
      <c r="J2" s="192"/>
      <c r="K2" s="193"/>
      <c r="L2" s="121"/>
      <c r="M2" s="121"/>
    </row>
    <row r="3" spans="1:13" ht="18" customHeight="1">
      <c r="A3" s="178" t="s">
        <v>1</v>
      </c>
      <c r="B3" s="179"/>
      <c r="C3" s="179"/>
      <c r="D3" s="179"/>
      <c r="E3" s="179"/>
      <c r="F3" s="179"/>
      <c r="G3" s="179"/>
      <c r="H3" s="179"/>
      <c r="I3" s="179"/>
      <c r="J3" s="179"/>
      <c r="K3" s="179"/>
      <c r="L3" s="180"/>
      <c r="M3" s="121"/>
    </row>
    <row r="4" spans="1:13" ht="18" customHeight="1">
      <c r="A4" s="184" t="s">
        <v>50</v>
      </c>
      <c r="B4" s="184" t="s">
        <v>51</v>
      </c>
      <c r="C4" s="184" t="s">
        <v>44</v>
      </c>
      <c r="D4" s="184" t="s">
        <v>45</v>
      </c>
      <c r="E4" s="184" t="s">
        <v>52</v>
      </c>
      <c r="F4" s="184" t="s">
        <v>5</v>
      </c>
      <c r="G4" s="184" t="s">
        <v>53</v>
      </c>
      <c r="H4" s="185"/>
      <c r="I4" s="185"/>
      <c r="J4" s="184" t="s">
        <v>54</v>
      </c>
      <c r="K4" s="185"/>
      <c r="L4" s="187" t="s">
        <v>55</v>
      </c>
      <c r="M4" s="188"/>
    </row>
    <row r="5" spans="1:13" ht="51.75" customHeight="1">
      <c r="A5" s="185"/>
      <c r="B5" s="185"/>
      <c r="C5" s="185"/>
      <c r="D5" s="185"/>
      <c r="E5" s="185"/>
      <c r="F5" s="185"/>
      <c r="G5" s="128" t="s">
        <v>56</v>
      </c>
      <c r="H5" s="128" t="s">
        <v>57</v>
      </c>
      <c r="I5" s="128" t="s">
        <v>58</v>
      </c>
      <c r="J5" s="128" t="s">
        <v>13</v>
      </c>
      <c r="K5" s="128" t="s">
        <v>59</v>
      </c>
      <c r="L5" s="184"/>
      <c r="M5" s="189"/>
    </row>
    <row r="6" spans="1:13" ht="22.5" customHeight="1">
      <c r="A6" s="184" t="s">
        <v>5</v>
      </c>
      <c r="B6" s="185"/>
      <c r="C6" s="185"/>
      <c r="D6" s="185"/>
      <c r="E6" s="129"/>
      <c r="F6" s="130">
        <f>SUM(G6:K6)</f>
        <v>15318000</v>
      </c>
      <c r="G6" s="130">
        <f>SUM(G8:G23)</f>
        <v>12170000</v>
      </c>
      <c r="H6" s="130">
        <f>SUM(H8:H23)</f>
        <v>0</v>
      </c>
      <c r="I6" s="130">
        <f>SUM(I8:I23)</f>
        <v>2156000</v>
      </c>
      <c r="J6" s="130">
        <f>SUM(J8:J23)</f>
        <v>992000</v>
      </c>
      <c r="K6" s="130">
        <f>SUM(K8:K23)</f>
        <v>0</v>
      </c>
      <c r="L6" s="130"/>
      <c r="M6" s="142"/>
    </row>
    <row r="7" spans="1:13" ht="22.5" customHeight="1">
      <c r="A7" s="113"/>
      <c r="B7" s="131"/>
      <c r="C7" s="132" t="s">
        <v>60</v>
      </c>
      <c r="D7" s="132"/>
      <c r="E7" s="133"/>
      <c r="F7" s="134">
        <f>SUM(F8:F23)</f>
        <v>15318000</v>
      </c>
      <c r="G7" s="135">
        <f>SUM(G8:G23)</f>
        <v>12170000</v>
      </c>
      <c r="H7" s="135"/>
      <c r="I7" s="135">
        <f>SUM(I8:I23)</f>
        <v>2156000</v>
      </c>
      <c r="J7" s="135">
        <f>SUM(J8:J23)</f>
        <v>992000</v>
      </c>
      <c r="K7" s="135">
        <f>SUM(K8:K23)</f>
        <v>0</v>
      </c>
      <c r="L7" s="143"/>
      <c r="M7" s="142"/>
    </row>
    <row r="8" spans="1:13" ht="24" customHeight="1">
      <c r="A8" s="14">
        <v>2013801</v>
      </c>
      <c r="B8" s="2" t="s">
        <v>61</v>
      </c>
      <c r="C8" s="186">
        <v>509003</v>
      </c>
      <c r="D8" s="186" t="s">
        <v>48</v>
      </c>
      <c r="E8" s="112" t="s">
        <v>62</v>
      </c>
      <c r="F8" s="136">
        <v>8603974</v>
      </c>
      <c r="G8" s="136">
        <v>8603974</v>
      </c>
      <c r="H8" s="137"/>
      <c r="I8" s="137"/>
      <c r="J8" s="137"/>
      <c r="K8" s="137"/>
      <c r="L8" s="137"/>
      <c r="M8" s="144"/>
    </row>
    <row r="9" spans="1:13" ht="24" customHeight="1">
      <c r="A9" s="14">
        <v>2013801</v>
      </c>
      <c r="B9" s="2" t="s">
        <v>61</v>
      </c>
      <c r="C9" s="186"/>
      <c r="D9" s="186"/>
      <c r="E9" s="112" t="s">
        <v>63</v>
      </c>
      <c r="F9" s="136">
        <v>542340</v>
      </c>
      <c r="G9" s="136">
        <v>542340</v>
      </c>
      <c r="H9" s="137"/>
      <c r="I9" s="137"/>
      <c r="J9" s="137"/>
      <c r="K9" s="137"/>
      <c r="L9" s="137"/>
      <c r="M9" s="144"/>
    </row>
    <row r="10" spans="1:13" ht="24" customHeight="1">
      <c r="A10" s="14">
        <v>2013801</v>
      </c>
      <c r="B10" s="2" t="s">
        <v>61</v>
      </c>
      <c r="C10" s="186"/>
      <c r="D10" s="186"/>
      <c r="E10" s="112" t="s">
        <v>64</v>
      </c>
      <c r="F10" s="136">
        <v>49796</v>
      </c>
      <c r="G10" s="136">
        <v>49796</v>
      </c>
      <c r="H10" s="137"/>
      <c r="I10" s="137"/>
      <c r="J10" s="137"/>
      <c r="K10" s="137"/>
      <c r="L10" s="137"/>
      <c r="M10" s="144"/>
    </row>
    <row r="11" spans="1:13" ht="24" customHeight="1">
      <c r="A11" s="14">
        <v>2013801</v>
      </c>
      <c r="B11" s="2" t="s">
        <v>61</v>
      </c>
      <c r="C11" s="186"/>
      <c r="D11" s="186"/>
      <c r="E11" s="112" t="s">
        <v>65</v>
      </c>
      <c r="F11" s="136">
        <v>261120</v>
      </c>
      <c r="G11" s="136">
        <v>261120</v>
      </c>
      <c r="H11" s="137"/>
      <c r="I11" s="137"/>
      <c r="J11" s="137"/>
      <c r="K11" s="137"/>
      <c r="L11" s="137"/>
      <c r="M11" s="144"/>
    </row>
    <row r="12" spans="1:13" ht="24" customHeight="1">
      <c r="A12" s="2" t="s">
        <v>66</v>
      </c>
      <c r="B12" s="2" t="s">
        <v>67</v>
      </c>
      <c r="C12" s="186"/>
      <c r="D12" s="186"/>
      <c r="E12" s="112" t="s">
        <v>68</v>
      </c>
      <c r="F12" s="136">
        <v>499103</v>
      </c>
      <c r="G12" s="136">
        <v>499103</v>
      </c>
      <c r="H12" s="137"/>
      <c r="I12" s="137"/>
      <c r="J12" s="137"/>
      <c r="K12" s="137"/>
      <c r="L12" s="137"/>
      <c r="M12" s="144"/>
    </row>
    <row r="13" spans="1:13" ht="24" customHeight="1">
      <c r="A13" s="2" t="s">
        <v>69</v>
      </c>
      <c r="B13" s="2" t="s">
        <v>70</v>
      </c>
      <c r="C13" s="186"/>
      <c r="D13" s="186"/>
      <c r="E13" s="112" t="s">
        <v>71</v>
      </c>
      <c r="F13" s="136">
        <v>962123</v>
      </c>
      <c r="G13" s="136">
        <v>962123</v>
      </c>
      <c r="H13" s="137"/>
      <c r="I13" s="137"/>
      <c r="J13" s="137"/>
      <c r="K13" s="137"/>
      <c r="L13" s="137"/>
      <c r="M13" s="144"/>
    </row>
    <row r="14" spans="1:13" ht="24" customHeight="1">
      <c r="A14" s="14">
        <v>2089901</v>
      </c>
      <c r="B14" s="2" t="s">
        <v>72</v>
      </c>
      <c r="C14" s="186"/>
      <c r="D14" s="186"/>
      <c r="E14" s="112" t="s">
        <v>73</v>
      </c>
      <c r="F14" s="136">
        <v>36857</v>
      </c>
      <c r="G14" s="136">
        <v>36857</v>
      </c>
      <c r="H14" s="137"/>
      <c r="I14" s="137"/>
      <c r="J14" s="137"/>
      <c r="K14" s="137"/>
      <c r="L14" s="137"/>
      <c r="M14" s="144"/>
    </row>
    <row r="15" spans="1:13" ht="24" customHeight="1">
      <c r="A15" s="14">
        <v>2089901</v>
      </c>
      <c r="B15" s="2" t="s">
        <v>72</v>
      </c>
      <c r="C15" s="186"/>
      <c r="D15" s="186"/>
      <c r="E15" s="112" t="s">
        <v>74</v>
      </c>
      <c r="F15" s="136">
        <v>12036</v>
      </c>
      <c r="G15" s="136">
        <v>12036</v>
      </c>
      <c r="H15" s="137"/>
      <c r="I15" s="137"/>
      <c r="J15" s="137"/>
      <c r="K15" s="137"/>
      <c r="L15" s="137"/>
      <c r="M15" s="144"/>
    </row>
    <row r="16" spans="1:13" ht="24" customHeight="1">
      <c r="A16" s="2" t="s">
        <v>75</v>
      </c>
      <c r="B16" s="2" t="s">
        <v>76</v>
      </c>
      <c r="C16" s="186"/>
      <c r="D16" s="186"/>
      <c r="E16" s="112" t="s">
        <v>77</v>
      </c>
      <c r="F16" s="136">
        <v>721590</v>
      </c>
      <c r="G16" s="136">
        <v>721590</v>
      </c>
      <c r="H16" s="137"/>
      <c r="I16" s="137"/>
      <c r="J16" s="137"/>
      <c r="K16" s="137"/>
      <c r="L16" s="137"/>
      <c r="M16" s="145"/>
    </row>
    <row r="17" spans="1:12" ht="24" customHeight="1">
      <c r="A17" s="2" t="s">
        <v>78</v>
      </c>
      <c r="B17" s="2" t="s">
        <v>79</v>
      </c>
      <c r="C17" s="186"/>
      <c r="D17" s="186"/>
      <c r="E17" s="112" t="s">
        <v>80</v>
      </c>
      <c r="F17" s="136">
        <v>481061</v>
      </c>
      <c r="G17" s="136">
        <v>481061</v>
      </c>
      <c r="H17" s="138"/>
      <c r="I17" s="138"/>
      <c r="J17" s="138"/>
      <c r="K17" s="138"/>
      <c r="L17" s="138"/>
    </row>
    <row r="18" spans="1:12" ht="24" customHeight="1">
      <c r="A18" s="14">
        <v>2013801</v>
      </c>
      <c r="B18" s="2" t="s">
        <v>61</v>
      </c>
      <c r="C18" s="186"/>
      <c r="D18" s="186"/>
      <c r="E18" s="112" t="s">
        <v>81</v>
      </c>
      <c r="F18" s="136">
        <v>1810800</v>
      </c>
      <c r="G18" s="138"/>
      <c r="H18" s="138"/>
      <c r="I18" s="136">
        <v>1810800</v>
      </c>
      <c r="J18" s="138"/>
      <c r="K18" s="138"/>
      <c r="L18" s="138"/>
    </row>
    <row r="19" spans="1:12" ht="24" customHeight="1">
      <c r="A19" s="14">
        <v>2013801</v>
      </c>
      <c r="B19" s="2" t="s">
        <v>61</v>
      </c>
      <c r="C19" s="186"/>
      <c r="D19" s="186"/>
      <c r="E19" s="112" t="s">
        <v>82</v>
      </c>
      <c r="F19" s="136">
        <v>100200</v>
      </c>
      <c r="G19" s="138"/>
      <c r="H19" s="138"/>
      <c r="I19" s="136">
        <v>100200</v>
      </c>
      <c r="J19" s="138"/>
      <c r="K19" s="138"/>
      <c r="L19" s="138"/>
    </row>
    <row r="20" spans="1:12" ht="24" customHeight="1">
      <c r="A20" s="14">
        <v>2013801</v>
      </c>
      <c r="B20" s="2" t="s">
        <v>61</v>
      </c>
      <c r="C20" s="186"/>
      <c r="D20" s="186"/>
      <c r="E20" s="112" t="s">
        <v>83</v>
      </c>
      <c r="F20" s="136">
        <v>245000</v>
      </c>
      <c r="G20" s="138"/>
      <c r="H20" s="138"/>
      <c r="I20" s="136">
        <v>245000</v>
      </c>
      <c r="J20" s="138"/>
      <c r="K20" s="138"/>
      <c r="L20" s="138"/>
    </row>
    <row r="21" spans="1:12" ht="24" customHeight="1">
      <c r="A21" s="14">
        <v>2013899</v>
      </c>
      <c r="B21" s="2" t="s">
        <v>84</v>
      </c>
      <c r="C21" s="186"/>
      <c r="D21" s="186"/>
      <c r="E21" s="15" t="s">
        <v>85</v>
      </c>
      <c r="F21" s="16">
        <v>282000</v>
      </c>
      <c r="G21" s="139"/>
      <c r="H21" s="139"/>
      <c r="I21" s="139"/>
      <c r="J21" s="16">
        <v>282000</v>
      </c>
      <c r="K21" s="139"/>
      <c r="L21" s="139"/>
    </row>
    <row r="22" spans="1:12" ht="24" customHeight="1">
      <c r="A22" s="14">
        <v>2013816</v>
      </c>
      <c r="B22" s="2" t="s">
        <v>86</v>
      </c>
      <c r="C22" s="186"/>
      <c r="D22" s="186"/>
      <c r="E22" s="14" t="s">
        <v>86</v>
      </c>
      <c r="F22" s="140">
        <v>165000</v>
      </c>
      <c r="G22" s="138"/>
      <c r="H22" s="138"/>
      <c r="I22" s="138"/>
      <c r="J22" s="140">
        <v>165000</v>
      </c>
      <c r="K22" s="138"/>
      <c r="L22" s="138"/>
    </row>
    <row r="23" spans="1:12" ht="24" customHeight="1">
      <c r="A23" s="14">
        <v>2013899</v>
      </c>
      <c r="B23" s="2" t="s">
        <v>84</v>
      </c>
      <c r="C23" s="186"/>
      <c r="D23" s="186"/>
      <c r="E23" s="14" t="s">
        <v>84</v>
      </c>
      <c r="F23" s="140">
        <v>545000</v>
      </c>
      <c r="G23" s="140"/>
      <c r="H23" s="140"/>
      <c r="I23" s="140"/>
      <c r="J23" s="140">
        <v>545000</v>
      </c>
      <c r="K23" s="140"/>
      <c r="L23" s="138"/>
    </row>
  </sheetData>
  <mergeCells count="15">
    <mergeCell ref="M4:M5"/>
    <mergeCell ref="A1:K2"/>
    <mergeCell ref="C8:C23"/>
    <mergeCell ref="D4:D5"/>
    <mergeCell ref="D8:D23"/>
    <mergeCell ref="E4:E5"/>
    <mergeCell ref="F4:F5"/>
    <mergeCell ref="A3:L3"/>
    <mergeCell ref="G4:I4"/>
    <mergeCell ref="J4:K4"/>
    <mergeCell ref="A6:D6"/>
    <mergeCell ref="A4:A5"/>
    <mergeCell ref="B4:B5"/>
    <mergeCell ref="C4:C5"/>
    <mergeCell ref="L4:L5"/>
  </mergeCells>
  <phoneticPr fontId="34" type="noConversion"/>
  <pageMargins left="0.68466141999999997" right="0.68466141999999997" top="0.76340156999999997" bottom="0.56655118000000004" header="0.3" footer="0.3"/>
  <pageSetup paperSize="9" orientation="portrait"/>
  <headerFooter>
    <oddFooter>&amp;C第&amp;P页, 共&amp;N页</oddFooter>
  </headerFooter>
</worksheet>
</file>

<file path=xl/worksheets/sheet4.xml><?xml version="1.0" encoding="utf-8"?>
<worksheet xmlns="http://schemas.openxmlformats.org/spreadsheetml/2006/main" xmlns:r="http://schemas.openxmlformats.org/officeDocument/2006/relationships">
  <dimension ref="A1:X10"/>
  <sheetViews>
    <sheetView workbookViewId="0">
      <selection sqref="A1:V3"/>
    </sheetView>
  </sheetViews>
  <sheetFormatPr defaultColWidth="9" defaultRowHeight="13.5"/>
  <cols>
    <col min="1" max="1" width="13.625" customWidth="1"/>
    <col min="2" max="2" width="19.5" customWidth="1"/>
    <col min="3" max="3" width="17.875" customWidth="1"/>
    <col min="4" max="4" width="13.125" customWidth="1"/>
    <col min="5" max="5" width="18.5" customWidth="1"/>
    <col min="6" max="6" width="14.625" customWidth="1"/>
    <col min="7" max="7" width="13.5" customWidth="1"/>
    <col min="8" max="8" width="13.25" customWidth="1"/>
    <col min="9" max="9" width="11.125" customWidth="1"/>
    <col min="10" max="10" width="12.125" customWidth="1"/>
    <col min="11" max="11" width="9.875" customWidth="1"/>
    <col min="12" max="12" width="9.75" customWidth="1"/>
    <col min="13" max="17" width="9.625" customWidth="1"/>
    <col min="18" max="18" width="8.875" customWidth="1"/>
    <col min="19" max="22" width="14.5" customWidth="1"/>
    <col min="23" max="23" width="1.125" customWidth="1"/>
    <col min="24" max="24" width="1" customWidth="1"/>
  </cols>
  <sheetData>
    <row r="1" spans="1:24" ht="18" customHeight="1">
      <c r="A1" s="190" t="s">
        <v>87</v>
      </c>
      <c r="B1" s="197"/>
      <c r="C1" s="197"/>
      <c r="D1" s="179"/>
      <c r="E1" s="179"/>
      <c r="F1" s="179"/>
      <c r="G1" s="179"/>
      <c r="H1" s="179"/>
      <c r="I1" s="179"/>
      <c r="J1" s="179"/>
      <c r="K1" s="179"/>
      <c r="L1" s="179"/>
      <c r="M1" s="179"/>
      <c r="N1" s="179"/>
      <c r="O1" s="179"/>
      <c r="P1" s="179"/>
      <c r="Q1" s="179"/>
      <c r="R1" s="179"/>
      <c r="S1" s="179"/>
      <c r="T1" s="179"/>
      <c r="U1" s="179"/>
      <c r="V1" s="180"/>
      <c r="W1" s="121"/>
      <c r="X1" s="122"/>
    </row>
    <row r="2" spans="1:24" ht="18" customHeight="1">
      <c r="A2" s="198"/>
      <c r="B2" s="185"/>
      <c r="C2" s="185"/>
      <c r="D2" s="185"/>
      <c r="E2" s="185"/>
      <c r="F2" s="185"/>
      <c r="G2" s="185"/>
      <c r="H2" s="185"/>
      <c r="I2" s="185"/>
      <c r="J2" s="185"/>
      <c r="K2" s="185"/>
      <c r="L2" s="185"/>
      <c r="M2" s="185"/>
      <c r="N2" s="185"/>
      <c r="O2" s="185"/>
      <c r="P2" s="185"/>
      <c r="Q2" s="185"/>
      <c r="R2" s="185"/>
      <c r="S2" s="185"/>
      <c r="T2" s="185"/>
      <c r="U2" s="185"/>
      <c r="V2" s="199"/>
      <c r="W2" s="121"/>
      <c r="X2" s="122"/>
    </row>
    <row r="3" spans="1:24" ht="18" customHeight="1">
      <c r="A3" s="191"/>
      <c r="B3" s="192"/>
      <c r="C3" s="192"/>
      <c r="D3" s="192"/>
      <c r="E3" s="192"/>
      <c r="F3" s="192"/>
      <c r="G3" s="192"/>
      <c r="H3" s="192"/>
      <c r="I3" s="192"/>
      <c r="J3" s="192"/>
      <c r="K3" s="192"/>
      <c r="L3" s="192"/>
      <c r="M3" s="192"/>
      <c r="N3" s="192"/>
      <c r="O3" s="192"/>
      <c r="P3" s="192"/>
      <c r="Q3" s="192"/>
      <c r="R3" s="192"/>
      <c r="S3" s="192"/>
      <c r="T3" s="192"/>
      <c r="U3" s="192"/>
      <c r="V3" s="193"/>
      <c r="W3" s="121"/>
      <c r="X3" s="122"/>
    </row>
    <row r="4" spans="1:24" ht="18" customHeight="1">
      <c r="A4" s="114"/>
      <c r="B4" s="114"/>
      <c r="C4" s="178" t="s">
        <v>1</v>
      </c>
      <c r="D4" s="179"/>
      <c r="E4" s="179"/>
      <c r="F4" s="179"/>
      <c r="G4" s="179"/>
      <c r="H4" s="179"/>
      <c r="I4" s="179"/>
      <c r="J4" s="179"/>
      <c r="K4" s="179"/>
      <c r="L4" s="179"/>
      <c r="M4" s="179"/>
      <c r="N4" s="179"/>
      <c r="O4" s="179"/>
      <c r="P4" s="179"/>
      <c r="Q4" s="179"/>
      <c r="R4" s="179"/>
      <c r="S4" s="179"/>
      <c r="T4" s="179"/>
      <c r="U4" s="179"/>
      <c r="V4" s="180"/>
      <c r="W4" s="123"/>
      <c r="X4" s="124"/>
    </row>
    <row r="5" spans="1:24" ht="40.5" customHeight="1">
      <c r="A5" s="194" t="s">
        <v>44</v>
      </c>
      <c r="B5" s="194" t="s">
        <v>45</v>
      </c>
      <c r="C5" s="194" t="s">
        <v>52</v>
      </c>
      <c r="D5" s="194" t="s">
        <v>88</v>
      </c>
      <c r="E5" s="194" t="s">
        <v>5</v>
      </c>
      <c r="F5" s="185"/>
      <c r="G5" s="194" t="s">
        <v>89</v>
      </c>
      <c r="H5" s="185"/>
      <c r="I5" s="194" t="s">
        <v>8</v>
      </c>
      <c r="J5" s="185"/>
      <c r="K5" s="194" t="s">
        <v>15</v>
      </c>
      <c r="L5" s="185"/>
      <c r="M5" s="194" t="s">
        <v>16</v>
      </c>
      <c r="N5" s="195"/>
      <c r="O5" s="194" t="s">
        <v>9</v>
      </c>
      <c r="P5" s="195"/>
      <c r="Q5" s="194" t="s">
        <v>10</v>
      </c>
      <c r="R5" s="185"/>
      <c r="S5" s="194" t="s">
        <v>90</v>
      </c>
      <c r="T5" s="194"/>
      <c r="U5" s="194" t="s">
        <v>11</v>
      </c>
      <c r="V5" s="185"/>
      <c r="W5" s="125"/>
      <c r="X5" s="126"/>
    </row>
    <row r="6" spans="1:24" ht="37.5" customHeight="1">
      <c r="A6" s="185"/>
      <c r="B6" s="185"/>
      <c r="C6" s="185"/>
      <c r="D6" s="185"/>
      <c r="E6" s="115" t="s">
        <v>91</v>
      </c>
      <c r="F6" s="115" t="s">
        <v>92</v>
      </c>
      <c r="G6" s="115" t="s">
        <v>91</v>
      </c>
      <c r="H6" s="115" t="s">
        <v>92</v>
      </c>
      <c r="I6" s="115" t="s">
        <v>91</v>
      </c>
      <c r="J6" s="115" t="s">
        <v>92</v>
      </c>
      <c r="K6" s="115" t="s">
        <v>91</v>
      </c>
      <c r="L6" s="115" t="s">
        <v>92</v>
      </c>
      <c r="M6" s="115" t="s">
        <v>91</v>
      </c>
      <c r="N6" s="115" t="s">
        <v>92</v>
      </c>
      <c r="O6" s="115" t="s">
        <v>91</v>
      </c>
      <c r="P6" s="115" t="s">
        <v>92</v>
      </c>
      <c r="Q6" s="115" t="s">
        <v>91</v>
      </c>
      <c r="R6" s="115" t="s">
        <v>92</v>
      </c>
      <c r="S6" s="115" t="s">
        <v>91</v>
      </c>
      <c r="T6" s="115" t="s">
        <v>92</v>
      </c>
      <c r="U6" s="115" t="s">
        <v>91</v>
      </c>
      <c r="V6" s="115" t="s">
        <v>92</v>
      </c>
      <c r="W6" s="125"/>
      <c r="X6" s="126"/>
    </row>
    <row r="7" spans="1:24" ht="22.5" customHeight="1">
      <c r="A7" s="194" t="s">
        <v>5</v>
      </c>
      <c r="B7" s="196"/>
      <c r="C7" s="196"/>
      <c r="D7" s="196"/>
      <c r="E7" s="116"/>
      <c r="F7" s="116"/>
      <c r="G7" s="116"/>
      <c r="H7" s="116"/>
      <c r="I7" s="116"/>
      <c r="J7" s="116"/>
      <c r="K7" s="116"/>
      <c r="L7" s="116"/>
      <c r="M7" s="116"/>
      <c r="N7" s="116"/>
      <c r="O7" s="116"/>
      <c r="P7" s="116"/>
      <c r="Q7" s="116"/>
      <c r="R7" s="116"/>
      <c r="S7" s="116"/>
      <c r="T7" s="116"/>
      <c r="U7" s="116"/>
      <c r="V7" s="116"/>
      <c r="W7" s="125"/>
      <c r="X7" s="126"/>
    </row>
    <row r="8" spans="1:24" ht="22.5" customHeight="1">
      <c r="A8" s="117"/>
      <c r="B8" s="117"/>
      <c r="C8" s="117"/>
      <c r="D8" s="117"/>
      <c r="E8" s="118"/>
      <c r="F8" s="119"/>
      <c r="G8" s="119"/>
      <c r="H8" s="119"/>
      <c r="I8" s="119"/>
      <c r="J8" s="119"/>
      <c r="K8" s="119"/>
      <c r="L8" s="119"/>
      <c r="M8" s="119"/>
      <c r="N8" s="119"/>
      <c r="O8" s="119"/>
      <c r="P8" s="119"/>
      <c r="Q8" s="119"/>
      <c r="R8" s="119"/>
      <c r="S8" s="119"/>
      <c r="T8" s="119"/>
      <c r="U8" s="119"/>
      <c r="V8" s="119"/>
      <c r="W8" s="127"/>
      <c r="X8" s="124"/>
    </row>
    <row r="9" spans="1:24" ht="11.25" customHeight="1">
      <c r="A9" s="120"/>
      <c r="B9" s="120"/>
      <c r="C9" s="120"/>
      <c r="D9" s="120"/>
      <c r="E9" s="120"/>
      <c r="F9" s="120"/>
      <c r="G9" s="120"/>
      <c r="H9" s="120"/>
      <c r="I9" s="120"/>
      <c r="J9" s="120"/>
      <c r="K9" s="120"/>
      <c r="L9" s="120"/>
      <c r="M9" s="120"/>
      <c r="N9" s="120"/>
      <c r="O9" s="120"/>
      <c r="P9" s="120"/>
      <c r="Q9" s="120"/>
      <c r="R9" s="120"/>
      <c r="S9" s="120"/>
      <c r="T9" s="120"/>
      <c r="U9" s="120"/>
      <c r="V9" s="120"/>
      <c r="W9" s="121"/>
      <c r="X9" s="122"/>
    </row>
    <row r="10" spans="1:24" ht="13.5" customHeight="1">
      <c r="A10" s="91"/>
      <c r="B10" s="91"/>
      <c r="C10" s="91"/>
      <c r="D10" s="91"/>
      <c r="E10" s="91"/>
      <c r="F10" s="91"/>
      <c r="G10" s="91"/>
      <c r="H10" s="91"/>
      <c r="I10" s="91"/>
      <c r="J10" s="91"/>
      <c r="K10" s="91"/>
      <c r="L10" s="91"/>
      <c r="M10" s="91"/>
      <c r="N10" s="91"/>
      <c r="O10" s="91"/>
      <c r="P10" s="91"/>
      <c r="Q10" s="91"/>
      <c r="R10" s="91"/>
      <c r="S10" s="91"/>
      <c r="T10" s="91"/>
      <c r="U10" s="91"/>
      <c r="V10" s="91"/>
      <c r="W10" s="122"/>
      <c r="X10" s="122"/>
    </row>
  </sheetData>
  <mergeCells count="16">
    <mergeCell ref="A1:V3"/>
    <mergeCell ref="A7:D7"/>
    <mergeCell ref="A5:A6"/>
    <mergeCell ref="B5:B6"/>
    <mergeCell ref="C5:C6"/>
    <mergeCell ref="D5:D6"/>
    <mergeCell ref="C4:V4"/>
    <mergeCell ref="E5:F5"/>
    <mergeCell ref="G5:H5"/>
    <mergeCell ref="I5:J5"/>
    <mergeCell ref="K5:L5"/>
    <mergeCell ref="M5:N5"/>
    <mergeCell ref="O5:P5"/>
    <mergeCell ref="Q5:R5"/>
    <mergeCell ref="S5:T5"/>
    <mergeCell ref="U5:V5"/>
  </mergeCells>
  <phoneticPr fontId="3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H39"/>
  <sheetViews>
    <sheetView topLeftCell="A9" zoomScale="70" zoomScaleNormal="70" workbookViewId="0">
      <selection activeCell="B37" sqref="B37"/>
    </sheetView>
  </sheetViews>
  <sheetFormatPr defaultColWidth="9" defaultRowHeight="13.5"/>
  <cols>
    <col min="1" max="1" width="24.125" customWidth="1"/>
    <col min="2" max="2" width="15.875" customWidth="1"/>
    <col min="3" max="3" width="40.75" customWidth="1"/>
    <col min="4" max="4" width="24.125" customWidth="1"/>
    <col min="5" max="5" width="16.125" customWidth="1"/>
    <col min="6" max="6" width="16.875" customWidth="1"/>
    <col min="7" max="7" width="8.875" customWidth="1"/>
    <col min="8" max="8" width="1" customWidth="1"/>
  </cols>
  <sheetData>
    <row r="1" spans="1:8" ht="37.5" customHeight="1">
      <c r="A1" s="174" t="s">
        <v>93</v>
      </c>
      <c r="B1" s="200"/>
      <c r="C1" s="200"/>
      <c r="D1" s="200"/>
      <c r="E1" s="200"/>
      <c r="F1" s="201"/>
      <c r="G1" s="100"/>
      <c r="H1" s="95"/>
    </row>
    <row r="2" spans="1:8" ht="15" customHeight="1">
      <c r="A2" s="92"/>
      <c r="B2" s="92"/>
      <c r="C2" s="92"/>
      <c r="D2" s="92"/>
      <c r="E2" s="92"/>
      <c r="F2" s="69" t="s">
        <v>1</v>
      </c>
      <c r="G2" s="100"/>
      <c r="H2" s="95"/>
    </row>
    <row r="3" spans="1:8" ht="18" customHeight="1">
      <c r="A3" s="202" t="s">
        <v>94</v>
      </c>
      <c r="B3" s="203"/>
      <c r="C3" s="202" t="s">
        <v>95</v>
      </c>
      <c r="D3" s="203"/>
      <c r="E3" s="203"/>
      <c r="F3" s="203"/>
      <c r="G3" s="101"/>
      <c r="H3" s="95"/>
    </row>
    <row r="4" spans="1:8" ht="18" customHeight="1">
      <c r="A4" s="202" t="s">
        <v>2</v>
      </c>
      <c r="B4" s="202" t="s">
        <v>4</v>
      </c>
      <c r="C4" s="202" t="s">
        <v>2</v>
      </c>
      <c r="D4" s="202" t="s">
        <v>4</v>
      </c>
      <c r="E4" s="203"/>
      <c r="F4" s="203"/>
      <c r="G4" s="101"/>
      <c r="H4" s="95"/>
    </row>
    <row r="5" spans="1:8" ht="20.25" customHeight="1">
      <c r="A5" s="203"/>
      <c r="B5" s="203"/>
      <c r="C5" s="203"/>
      <c r="D5" s="202" t="s">
        <v>5</v>
      </c>
      <c r="E5" s="204" t="s">
        <v>7</v>
      </c>
      <c r="F5" s="204" t="s">
        <v>96</v>
      </c>
      <c r="G5" s="101"/>
      <c r="H5" s="95"/>
    </row>
    <row r="6" spans="1:8" ht="23.25" customHeight="1">
      <c r="A6" s="203"/>
      <c r="B6" s="203"/>
      <c r="C6" s="203"/>
      <c r="D6" s="203"/>
      <c r="E6" s="205"/>
      <c r="F6" s="205"/>
      <c r="G6" s="101"/>
      <c r="H6" s="95"/>
    </row>
    <row r="7" spans="1:8" ht="22.5" customHeight="1">
      <c r="A7" s="82" t="s">
        <v>97</v>
      </c>
      <c r="B7" s="84">
        <f>SUM(E7:E26)</f>
        <v>15318000</v>
      </c>
      <c r="C7" s="82" t="s">
        <v>98</v>
      </c>
      <c r="D7" s="84">
        <v>12605230</v>
      </c>
      <c r="E7" s="84">
        <v>12605230</v>
      </c>
      <c r="F7" s="84"/>
      <c r="G7" s="101"/>
      <c r="H7" s="95"/>
    </row>
    <row r="8" spans="1:8" ht="22.5" customHeight="1">
      <c r="A8" s="82" t="s">
        <v>99</v>
      </c>
      <c r="B8" s="84"/>
      <c r="C8" s="82" t="s">
        <v>100</v>
      </c>
      <c r="D8" s="84"/>
      <c r="E8" s="84"/>
      <c r="F8" s="84"/>
      <c r="G8" s="101"/>
      <c r="H8" s="95"/>
    </row>
    <row r="9" spans="1:8" ht="22.5" customHeight="1">
      <c r="A9" s="102"/>
      <c r="B9" s="103"/>
      <c r="C9" s="82" t="s">
        <v>101</v>
      </c>
      <c r="D9" s="84"/>
      <c r="E9" s="84"/>
      <c r="F9" s="84"/>
      <c r="G9" s="101"/>
      <c r="H9" s="95"/>
    </row>
    <row r="10" spans="1:8" ht="22.5" customHeight="1">
      <c r="A10" s="104"/>
      <c r="B10" s="103"/>
      <c r="C10" s="82" t="s">
        <v>102</v>
      </c>
      <c r="D10" s="84"/>
      <c r="E10" s="84"/>
      <c r="F10" s="84"/>
      <c r="G10" s="101"/>
      <c r="H10" s="95"/>
    </row>
    <row r="11" spans="1:8" ht="22.5" customHeight="1">
      <c r="A11" s="105"/>
      <c r="B11" s="103"/>
      <c r="C11" s="82" t="s">
        <v>103</v>
      </c>
      <c r="D11" s="84"/>
      <c r="E11" s="84"/>
      <c r="F11" s="84"/>
      <c r="G11" s="101"/>
      <c r="H11" s="95"/>
    </row>
    <row r="12" spans="1:8" ht="22.5" customHeight="1">
      <c r="A12" s="104"/>
      <c r="B12" s="103"/>
      <c r="C12" s="82" t="s">
        <v>104</v>
      </c>
      <c r="D12" s="84"/>
      <c r="E12" s="84"/>
      <c r="F12" s="84"/>
      <c r="G12" s="101"/>
      <c r="H12" s="95"/>
    </row>
    <row r="13" spans="1:8" ht="22.5" customHeight="1">
      <c r="A13" s="104"/>
      <c r="B13" s="103"/>
      <c r="C13" s="82" t="s">
        <v>105</v>
      </c>
      <c r="D13" s="84"/>
      <c r="E13" s="84"/>
      <c r="F13" s="84"/>
      <c r="G13" s="101"/>
      <c r="H13" s="95"/>
    </row>
    <row r="14" spans="1:8" ht="22.5" customHeight="1">
      <c r="A14" s="104"/>
      <c r="B14" s="103"/>
      <c r="C14" s="82" t="s">
        <v>106</v>
      </c>
      <c r="D14" s="84">
        <v>1492077</v>
      </c>
      <c r="E14" s="84">
        <v>1492077</v>
      </c>
      <c r="F14" s="84"/>
      <c r="G14" s="101"/>
      <c r="H14" s="95"/>
    </row>
    <row r="15" spans="1:8" ht="22.5" customHeight="1">
      <c r="A15" s="104"/>
      <c r="B15" s="103"/>
      <c r="C15" s="82" t="s">
        <v>107</v>
      </c>
      <c r="D15" s="84"/>
      <c r="E15" s="84"/>
      <c r="F15" s="84"/>
      <c r="G15" s="101"/>
      <c r="H15" s="95"/>
    </row>
    <row r="16" spans="1:8" ht="27.75" customHeight="1">
      <c r="A16" s="104"/>
      <c r="B16" s="103"/>
      <c r="C16" s="82" t="s">
        <v>108</v>
      </c>
      <c r="D16" s="84">
        <v>499103</v>
      </c>
      <c r="E16" s="84">
        <v>499103</v>
      </c>
      <c r="F16" s="84"/>
      <c r="G16" s="101"/>
      <c r="H16" s="95"/>
    </row>
    <row r="17" spans="1:8" ht="27.75" customHeight="1">
      <c r="A17" s="104"/>
      <c r="B17" s="103"/>
      <c r="C17" s="82" t="s">
        <v>109</v>
      </c>
      <c r="D17" s="84"/>
      <c r="E17" s="84"/>
      <c r="F17" s="84"/>
      <c r="G17" s="101"/>
      <c r="H17" s="95"/>
    </row>
    <row r="18" spans="1:8" ht="27.75" customHeight="1">
      <c r="A18" s="104"/>
      <c r="B18" s="103"/>
      <c r="C18" s="82" t="s">
        <v>110</v>
      </c>
      <c r="D18" s="84"/>
      <c r="E18" s="84"/>
      <c r="F18" s="84"/>
      <c r="G18" s="101"/>
      <c r="H18" s="95"/>
    </row>
    <row r="19" spans="1:8" ht="27.75" customHeight="1">
      <c r="A19" s="104"/>
      <c r="B19" s="103"/>
      <c r="C19" s="82" t="s">
        <v>111</v>
      </c>
      <c r="D19" s="84"/>
      <c r="E19" s="84"/>
      <c r="F19" s="84"/>
      <c r="G19" s="101"/>
      <c r="H19" s="95"/>
    </row>
    <row r="20" spans="1:8" ht="20.25" customHeight="1">
      <c r="A20" s="104"/>
      <c r="B20" s="103"/>
      <c r="C20" s="82" t="s">
        <v>112</v>
      </c>
      <c r="D20" s="84"/>
      <c r="E20" s="84"/>
      <c r="F20" s="84"/>
      <c r="G20" s="101"/>
      <c r="H20" s="95"/>
    </row>
    <row r="21" spans="1:8" ht="22.5" customHeight="1">
      <c r="A21" s="104"/>
      <c r="B21" s="103"/>
      <c r="C21" s="82" t="s">
        <v>113</v>
      </c>
      <c r="D21" s="84"/>
      <c r="E21" s="84"/>
      <c r="F21" s="84"/>
      <c r="G21" s="101"/>
      <c r="H21" s="95"/>
    </row>
    <row r="22" spans="1:8" ht="22.5" customHeight="1">
      <c r="A22" s="104"/>
      <c r="B22" s="103"/>
      <c r="C22" s="82" t="s">
        <v>114</v>
      </c>
      <c r="D22" s="84"/>
      <c r="E22" s="84"/>
      <c r="F22" s="84"/>
      <c r="G22" s="99"/>
      <c r="H22" s="95"/>
    </row>
    <row r="23" spans="1:8" ht="22.5" customHeight="1">
      <c r="A23" s="104"/>
      <c r="B23" s="103"/>
      <c r="C23" s="82" t="s">
        <v>115</v>
      </c>
      <c r="D23" s="84"/>
      <c r="E23" s="84"/>
      <c r="F23" s="84"/>
      <c r="G23" s="99"/>
      <c r="H23" s="95"/>
    </row>
    <row r="24" spans="1:8" ht="22.5" customHeight="1">
      <c r="A24" s="104"/>
      <c r="B24" s="103"/>
      <c r="C24" s="82" t="s">
        <v>116</v>
      </c>
      <c r="D24" s="84"/>
      <c r="E24" s="84"/>
      <c r="F24" s="84"/>
      <c r="G24" s="99"/>
      <c r="H24" s="95"/>
    </row>
    <row r="25" spans="1:8" ht="22.5" customHeight="1">
      <c r="A25" s="104"/>
      <c r="B25" s="103"/>
      <c r="C25" s="82" t="s">
        <v>117</v>
      </c>
      <c r="D25" s="84"/>
      <c r="E25" s="84"/>
      <c r="F25" s="84"/>
      <c r="G25" s="99"/>
      <c r="H25" s="95"/>
    </row>
    <row r="26" spans="1:8" ht="22.5" customHeight="1">
      <c r="A26" s="104"/>
      <c r="B26" s="103"/>
      <c r="C26" s="82" t="s">
        <v>118</v>
      </c>
      <c r="D26" s="84">
        <v>721590</v>
      </c>
      <c r="E26" s="84">
        <v>721590</v>
      </c>
      <c r="F26" s="84"/>
      <c r="G26" s="99"/>
      <c r="H26" s="95"/>
    </row>
    <row r="27" spans="1:8" ht="22.5" customHeight="1">
      <c r="A27" s="104"/>
      <c r="B27" s="103"/>
      <c r="C27" s="82" t="s">
        <v>119</v>
      </c>
      <c r="D27" s="84"/>
      <c r="E27" s="84"/>
      <c r="F27" s="84"/>
      <c r="G27" s="99"/>
      <c r="H27" s="95"/>
    </row>
    <row r="28" spans="1:8" ht="22.5" customHeight="1">
      <c r="A28" s="104"/>
      <c r="B28" s="103"/>
      <c r="C28" s="82" t="s">
        <v>120</v>
      </c>
      <c r="D28" s="84"/>
      <c r="E28" s="84"/>
      <c r="F28" s="84"/>
      <c r="G28" s="99"/>
      <c r="H28" s="95"/>
    </row>
    <row r="29" spans="1:8" ht="22.5" customHeight="1">
      <c r="A29" s="104"/>
      <c r="B29" s="103"/>
      <c r="C29" s="82" t="s">
        <v>121</v>
      </c>
      <c r="D29" s="84"/>
      <c r="E29" s="84"/>
      <c r="F29" s="84"/>
      <c r="G29" s="99"/>
      <c r="H29" s="95"/>
    </row>
    <row r="30" spans="1:8" ht="22.5" customHeight="1">
      <c r="A30" s="104"/>
      <c r="B30" s="103"/>
      <c r="C30" s="82" t="s">
        <v>122</v>
      </c>
      <c r="D30" s="84"/>
      <c r="E30" s="84"/>
      <c r="F30" s="84"/>
      <c r="G30" s="99"/>
      <c r="H30" s="95"/>
    </row>
    <row r="31" spans="1:8" ht="22.5" customHeight="1">
      <c r="A31" s="104"/>
      <c r="B31" s="103"/>
      <c r="C31" s="82" t="s">
        <v>123</v>
      </c>
      <c r="D31" s="84"/>
      <c r="E31" s="84"/>
      <c r="F31" s="84"/>
      <c r="G31" s="99"/>
      <c r="H31" s="95"/>
    </row>
    <row r="32" spans="1:8" ht="22.5" customHeight="1">
      <c r="A32" s="104"/>
      <c r="B32" s="103"/>
      <c r="C32" s="82" t="s">
        <v>124</v>
      </c>
      <c r="D32" s="84"/>
      <c r="E32" s="84"/>
      <c r="F32" s="84"/>
      <c r="G32" s="99"/>
      <c r="H32" s="95"/>
    </row>
    <row r="33" spans="1:8" ht="22.5" customHeight="1">
      <c r="A33" s="106"/>
      <c r="B33" s="103"/>
      <c r="C33" s="82" t="s">
        <v>125</v>
      </c>
      <c r="D33" s="84"/>
      <c r="E33" s="84"/>
      <c r="F33" s="84"/>
      <c r="G33" s="99"/>
      <c r="H33" s="95"/>
    </row>
    <row r="34" spans="1:8" ht="24.75" customHeight="1">
      <c r="A34" s="106"/>
      <c r="B34" s="103"/>
      <c r="C34" s="82" t="s">
        <v>126</v>
      </c>
      <c r="D34" s="84"/>
      <c r="E34" s="84"/>
      <c r="F34" s="84"/>
      <c r="G34" s="99"/>
      <c r="H34" s="95"/>
    </row>
    <row r="35" spans="1:8" ht="24" customHeight="1">
      <c r="A35" s="102"/>
      <c r="B35" s="103"/>
      <c r="C35" s="82" t="s">
        <v>127</v>
      </c>
      <c r="D35" s="84"/>
      <c r="E35" s="84"/>
      <c r="F35" s="84"/>
      <c r="G35" s="99"/>
      <c r="H35" s="95"/>
    </row>
    <row r="36" spans="1:8" ht="23.25" customHeight="1">
      <c r="A36" s="102"/>
      <c r="B36" s="107"/>
      <c r="C36" s="108"/>
      <c r="D36" s="109"/>
      <c r="E36" s="109"/>
      <c r="F36" s="109"/>
      <c r="G36" s="99"/>
      <c r="H36" s="95"/>
    </row>
    <row r="37" spans="1:8" ht="27.75" customHeight="1">
      <c r="A37" s="80" t="s">
        <v>128</v>
      </c>
      <c r="B37" s="84">
        <f>B7</f>
        <v>15318000</v>
      </c>
      <c r="C37" s="80" t="s">
        <v>129</v>
      </c>
      <c r="D37" s="109"/>
      <c r="E37" s="109"/>
      <c r="F37" s="109"/>
      <c r="G37" s="99"/>
      <c r="H37" s="95"/>
    </row>
    <row r="38" spans="1:8" ht="14.25" customHeight="1">
      <c r="A38" s="110"/>
      <c r="B38" s="110"/>
      <c r="C38" s="110"/>
      <c r="D38" s="111"/>
      <c r="E38" s="111"/>
      <c r="F38" s="111"/>
      <c r="G38" s="95"/>
      <c r="H38" s="95"/>
    </row>
    <row r="39" spans="1:8" ht="7.5" customHeight="1">
      <c r="A39" s="95"/>
      <c r="B39" s="95"/>
      <c r="C39" s="95"/>
      <c r="D39" s="95"/>
      <c r="E39" s="95"/>
      <c r="F39" s="95"/>
      <c r="G39" s="95"/>
      <c r="H39" s="95"/>
    </row>
  </sheetData>
  <mergeCells count="10">
    <mergeCell ref="A1:F1"/>
    <mergeCell ref="A3:B3"/>
    <mergeCell ref="C3:F3"/>
    <mergeCell ref="D4:F4"/>
    <mergeCell ref="A4:A6"/>
    <mergeCell ref="B4:B6"/>
    <mergeCell ref="C4:C6"/>
    <mergeCell ref="D5:D6"/>
    <mergeCell ref="E5:E6"/>
    <mergeCell ref="F5:F6"/>
  </mergeCells>
  <phoneticPr fontId="34" type="noConversion"/>
  <pageMargins left="0.60592126000000002" right="0.60592126000000002" top="0.64529133999999999" bottom="0.64529133999999999" header="0.3" footer="0.3"/>
  <pageSetup paperSize="9" orientation="portrait"/>
  <headerFooter>
    <oddFooter>&amp;C第&amp;P页, 共&amp;N页</oddFooter>
  </headerFooter>
</worksheet>
</file>

<file path=xl/worksheets/sheet6.xml><?xml version="1.0" encoding="utf-8"?>
<worksheet xmlns="http://schemas.openxmlformats.org/spreadsheetml/2006/main" xmlns:r="http://schemas.openxmlformats.org/officeDocument/2006/relationships">
  <dimension ref="A1:P22"/>
  <sheetViews>
    <sheetView zoomScale="85" zoomScaleNormal="85" workbookViewId="0">
      <selection activeCell="J13" sqref="J13"/>
    </sheetView>
  </sheetViews>
  <sheetFormatPr defaultColWidth="9" defaultRowHeight="13.5"/>
  <cols>
    <col min="1" max="1" width="8.5" customWidth="1"/>
    <col min="2" max="2" width="6.125" customWidth="1"/>
    <col min="3" max="3" width="7" customWidth="1"/>
    <col min="4" max="4" width="11.125" customWidth="1"/>
    <col min="5" max="5" width="19.375" customWidth="1"/>
    <col min="6" max="6" width="29.375" customWidth="1"/>
    <col min="7" max="7" width="18.125" customWidth="1"/>
    <col min="8" max="8" width="14.5" customWidth="1"/>
    <col min="9" max="9" width="15" customWidth="1"/>
    <col min="10" max="10" width="26.75" customWidth="1"/>
    <col min="11" max="11" width="11.875" customWidth="1"/>
    <col min="12" max="12" width="12.5" customWidth="1"/>
    <col min="13" max="13" width="20.75" customWidth="1"/>
    <col min="14" max="14" width="15.25" customWidth="1"/>
    <col min="15" max="15" width="1.125" customWidth="1"/>
    <col min="16" max="16" width="1" customWidth="1"/>
  </cols>
  <sheetData>
    <row r="1" spans="1:16" ht="29.25" customHeight="1">
      <c r="A1" s="174" t="s">
        <v>130</v>
      </c>
      <c r="B1" s="206"/>
      <c r="C1" s="206"/>
      <c r="D1" s="206"/>
      <c r="E1" s="206"/>
      <c r="F1" s="206"/>
      <c r="G1" s="206"/>
      <c r="H1" s="206"/>
      <c r="I1" s="206"/>
      <c r="J1" s="206"/>
      <c r="K1" s="206"/>
      <c r="L1" s="206"/>
      <c r="M1" s="206"/>
      <c r="N1" s="207"/>
      <c r="O1" s="95"/>
      <c r="P1" s="95"/>
    </row>
    <row r="2" spans="1:16" ht="15.75" customHeight="1">
      <c r="A2" s="92"/>
      <c r="B2" s="92"/>
      <c r="C2" s="92"/>
      <c r="D2" s="92"/>
      <c r="E2" s="92"/>
      <c r="F2" s="92"/>
      <c r="G2" s="92"/>
      <c r="H2" s="92"/>
      <c r="I2" s="96"/>
      <c r="J2" s="96"/>
      <c r="K2" s="96"/>
      <c r="L2" s="69"/>
      <c r="M2" s="97"/>
      <c r="N2" s="69" t="s">
        <v>1</v>
      </c>
      <c r="O2" s="95"/>
      <c r="P2" s="95"/>
    </row>
    <row r="3" spans="1:16" ht="16.5" customHeight="1">
      <c r="A3" s="202" t="s">
        <v>50</v>
      </c>
      <c r="B3" s="203"/>
      <c r="C3" s="203"/>
      <c r="D3" s="202" t="s">
        <v>44</v>
      </c>
      <c r="E3" s="202" t="s">
        <v>45</v>
      </c>
      <c r="F3" s="202" t="s">
        <v>131</v>
      </c>
      <c r="G3" s="202" t="s">
        <v>132</v>
      </c>
      <c r="H3" s="202" t="s">
        <v>53</v>
      </c>
      <c r="I3" s="203"/>
      <c r="J3" s="203"/>
      <c r="K3" s="202" t="s">
        <v>54</v>
      </c>
      <c r="L3" s="203"/>
      <c r="M3" s="203"/>
      <c r="N3" s="203"/>
      <c r="O3" s="98"/>
      <c r="P3" s="95"/>
    </row>
    <row r="4" spans="1:16" ht="34.5" customHeight="1">
      <c r="A4" s="61" t="s">
        <v>133</v>
      </c>
      <c r="B4" s="61" t="s">
        <v>134</v>
      </c>
      <c r="C4" s="61" t="s">
        <v>135</v>
      </c>
      <c r="D4" s="203"/>
      <c r="E4" s="203"/>
      <c r="F4" s="203"/>
      <c r="G4" s="203"/>
      <c r="H4" s="61" t="s">
        <v>56</v>
      </c>
      <c r="I4" s="61" t="s">
        <v>136</v>
      </c>
      <c r="J4" s="61" t="s">
        <v>137</v>
      </c>
      <c r="K4" s="61" t="s">
        <v>138</v>
      </c>
      <c r="L4" s="61" t="s">
        <v>139</v>
      </c>
      <c r="M4" s="61" t="s">
        <v>140</v>
      </c>
      <c r="N4" s="61" t="s">
        <v>141</v>
      </c>
      <c r="O4" s="98"/>
      <c r="P4" s="95"/>
    </row>
    <row r="5" spans="1:16" ht="22.5" customHeight="1">
      <c r="A5" s="202" t="s">
        <v>5</v>
      </c>
      <c r="B5" s="203"/>
      <c r="C5" s="203"/>
      <c r="D5" s="203"/>
      <c r="E5" s="203"/>
      <c r="F5" s="203"/>
      <c r="G5" s="84">
        <f>SUM(G7:G22)</f>
        <v>15318000</v>
      </c>
      <c r="H5" s="84">
        <f>SUM(H7:H22)</f>
        <v>12170000</v>
      </c>
      <c r="I5" s="84">
        <f>SUM(I7:I22)</f>
        <v>2156000</v>
      </c>
      <c r="J5" s="84"/>
      <c r="K5" s="84">
        <f>SUM(K7:K22)</f>
        <v>992000</v>
      </c>
      <c r="L5" s="62"/>
      <c r="M5" s="62"/>
      <c r="N5" s="62"/>
      <c r="O5" s="99"/>
      <c r="P5" s="95"/>
    </row>
    <row r="6" spans="1:16" ht="21" customHeight="1">
      <c r="A6" s="63"/>
      <c r="B6" s="63"/>
      <c r="C6" s="63"/>
      <c r="D6" s="74" t="s">
        <v>60</v>
      </c>
      <c r="E6" s="74"/>
      <c r="F6" s="93"/>
      <c r="G6" s="84">
        <f>SUM(G7:G22)</f>
        <v>15318000</v>
      </c>
      <c r="H6" s="84">
        <f>SUM(H7:H22)</f>
        <v>12170000</v>
      </c>
      <c r="I6" s="84">
        <f>SUM(I7:I22)</f>
        <v>2156000</v>
      </c>
      <c r="J6" s="84"/>
      <c r="K6" s="84">
        <f>SUM(K7:K22)</f>
        <v>992000</v>
      </c>
      <c r="L6" s="75"/>
      <c r="M6" s="75"/>
      <c r="N6" s="75"/>
      <c r="O6" s="99"/>
      <c r="P6" s="95"/>
    </row>
    <row r="7" spans="1:16" ht="21" customHeight="1">
      <c r="A7" s="63" t="s">
        <v>142</v>
      </c>
      <c r="B7" s="63" t="s">
        <v>143</v>
      </c>
      <c r="C7" s="63" t="s">
        <v>144</v>
      </c>
      <c r="D7" s="208">
        <v>509003</v>
      </c>
      <c r="E7" s="208" t="s">
        <v>48</v>
      </c>
      <c r="F7" s="63" t="s">
        <v>61</v>
      </c>
      <c r="G7" s="84">
        <v>8603974</v>
      </c>
      <c r="H7" s="84">
        <v>8603974</v>
      </c>
      <c r="I7" s="84"/>
      <c r="J7" s="84"/>
      <c r="K7" s="84"/>
      <c r="L7" s="65"/>
      <c r="M7" s="65"/>
      <c r="N7" s="65"/>
      <c r="O7" s="99"/>
      <c r="P7" s="95"/>
    </row>
    <row r="8" spans="1:16" ht="21" customHeight="1">
      <c r="A8" s="63" t="s">
        <v>142</v>
      </c>
      <c r="B8" s="63" t="s">
        <v>143</v>
      </c>
      <c r="C8" s="63" t="s">
        <v>144</v>
      </c>
      <c r="D8" s="209"/>
      <c r="E8" s="209"/>
      <c r="F8" s="63" t="s">
        <v>61</v>
      </c>
      <c r="G8" s="84">
        <v>542340</v>
      </c>
      <c r="H8" s="84">
        <v>542340</v>
      </c>
      <c r="I8" s="84"/>
      <c r="J8" s="84"/>
      <c r="K8" s="84"/>
      <c r="L8" s="65"/>
      <c r="M8" s="65"/>
      <c r="N8" s="65"/>
      <c r="O8" s="99"/>
      <c r="P8" s="95"/>
    </row>
    <row r="9" spans="1:16" ht="21" customHeight="1">
      <c r="A9" s="63" t="s">
        <v>142</v>
      </c>
      <c r="B9" s="63" t="s">
        <v>143</v>
      </c>
      <c r="C9" s="63" t="s">
        <v>144</v>
      </c>
      <c r="D9" s="209"/>
      <c r="E9" s="209"/>
      <c r="F9" s="63" t="s">
        <v>61</v>
      </c>
      <c r="G9" s="84">
        <v>49796</v>
      </c>
      <c r="H9" s="84">
        <v>49796</v>
      </c>
      <c r="I9" s="84"/>
      <c r="J9" s="84"/>
      <c r="K9" s="84"/>
      <c r="L9" s="65"/>
      <c r="M9" s="65"/>
      <c r="N9" s="65"/>
      <c r="O9" s="99"/>
      <c r="P9" s="95"/>
    </row>
    <row r="10" spans="1:16" ht="21" customHeight="1">
      <c r="A10" s="63" t="s">
        <v>142</v>
      </c>
      <c r="B10" s="63" t="s">
        <v>143</v>
      </c>
      <c r="C10" s="63" t="s">
        <v>144</v>
      </c>
      <c r="D10" s="209"/>
      <c r="E10" s="209"/>
      <c r="F10" s="63" t="s">
        <v>61</v>
      </c>
      <c r="G10" s="84">
        <v>261120</v>
      </c>
      <c r="H10" s="84">
        <v>261120</v>
      </c>
      <c r="I10" s="84"/>
      <c r="J10" s="84"/>
      <c r="K10" s="84"/>
      <c r="L10" s="65"/>
      <c r="M10" s="65"/>
      <c r="N10" s="65"/>
      <c r="O10" s="99"/>
      <c r="P10" s="95"/>
    </row>
    <row r="11" spans="1:16" ht="21" customHeight="1">
      <c r="A11" s="63" t="s">
        <v>145</v>
      </c>
      <c r="B11" s="63" t="s">
        <v>146</v>
      </c>
      <c r="C11" s="63" t="s">
        <v>144</v>
      </c>
      <c r="D11" s="209"/>
      <c r="E11" s="209"/>
      <c r="F11" s="63" t="s">
        <v>67</v>
      </c>
      <c r="G11" s="84">
        <v>499103</v>
      </c>
      <c r="H11" s="84">
        <v>499103</v>
      </c>
      <c r="I11" s="84"/>
      <c r="J11" s="84"/>
      <c r="K11" s="84"/>
      <c r="L11" s="65"/>
      <c r="M11" s="65"/>
      <c r="N11" s="65"/>
      <c r="O11" s="99"/>
      <c r="P11" s="95"/>
    </row>
    <row r="12" spans="1:16" ht="21" customHeight="1">
      <c r="A12" s="63" t="s">
        <v>147</v>
      </c>
      <c r="B12" s="63" t="s">
        <v>148</v>
      </c>
      <c r="C12" s="63" t="s">
        <v>148</v>
      </c>
      <c r="D12" s="209"/>
      <c r="E12" s="209"/>
      <c r="F12" s="63" t="s">
        <v>70</v>
      </c>
      <c r="G12" s="84">
        <v>962123</v>
      </c>
      <c r="H12" s="84">
        <v>962123</v>
      </c>
      <c r="I12" s="84"/>
      <c r="J12" s="84"/>
      <c r="K12" s="84"/>
      <c r="L12" s="65"/>
      <c r="M12" s="65"/>
      <c r="N12" s="65"/>
      <c r="O12" s="99"/>
      <c r="P12" s="95"/>
    </row>
    <row r="13" spans="1:16" ht="21" customHeight="1">
      <c r="A13" s="63" t="s">
        <v>147</v>
      </c>
      <c r="B13" s="63">
        <v>99</v>
      </c>
      <c r="C13" s="94" t="s">
        <v>144</v>
      </c>
      <c r="D13" s="209"/>
      <c r="E13" s="209"/>
      <c r="F13" s="63" t="s">
        <v>72</v>
      </c>
      <c r="G13" s="84">
        <v>36857</v>
      </c>
      <c r="H13" s="84">
        <v>36857</v>
      </c>
      <c r="I13" s="84"/>
      <c r="J13" s="84"/>
      <c r="K13" s="84"/>
      <c r="L13" s="65"/>
      <c r="M13" s="65"/>
      <c r="N13" s="65"/>
      <c r="O13" s="99"/>
      <c r="P13" s="95"/>
    </row>
    <row r="14" spans="1:16" ht="21" customHeight="1">
      <c r="A14" s="63" t="s">
        <v>147</v>
      </c>
      <c r="B14" s="63">
        <v>99</v>
      </c>
      <c r="C14" s="94" t="s">
        <v>144</v>
      </c>
      <c r="D14" s="209"/>
      <c r="E14" s="209"/>
      <c r="F14" s="63" t="s">
        <v>72</v>
      </c>
      <c r="G14" s="84">
        <v>12036</v>
      </c>
      <c r="H14" s="84">
        <v>12036</v>
      </c>
      <c r="I14" s="84"/>
      <c r="J14" s="84"/>
      <c r="K14" s="84"/>
      <c r="L14" s="65"/>
      <c r="M14" s="65"/>
      <c r="N14" s="65"/>
      <c r="O14" s="99"/>
      <c r="P14" s="95"/>
    </row>
    <row r="15" spans="1:16" ht="21" customHeight="1">
      <c r="A15" s="63" t="s">
        <v>149</v>
      </c>
      <c r="B15" s="63" t="s">
        <v>150</v>
      </c>
      <c r="C15" s="63" t="s">
        <v>144</v>
      </c>
      <c r="D15" s="209"/>
      <c r="E15" s="209"/>
      <c r="F15" s="63" t="s">
        <v>76</v>
      </c>
      <c r="G15" s="84">
        <v>721590</v>
      </c>
      <c r="H15" s="84">
        <v>721590</v>
      </c>
      <c r="I15" s="84"/>
      <c r="J15" s="84"/>
      <c r="K15" s="84"/>
      <c r="L15" s="65"/>
      <c r="M15" s="65"/>
      <c r="N15" s="65"/>
      <c r="O15" s="99"/>
      <c r="P15" s="95"/>
    </row>
    <row r="16" spans="1:16" ht="21" customHeight="1">
      <c r="A16" s="63" t="s">
        <v>147</v>
      </c>
      <c r="B16" s="63" t="s">
        <v>148</v>
      </c>
      <c r="C16" s="63" t="s">
        <v>151</v>
      </c>
      <c r="D16" s="209"/>
      <c r="E16" s="209"/>
      <c r="F16" s="63" t="s">
        <v>79</v>
      </c>
      <c r="G16" s="84">
        <v>481061</v>
      </c>
      <c r="H16" s="84">
        <v>481061</v>
      </c>
      <c r="I16" s="84"/>
      <c r="J16" s="84"/>
      <c r="K16" s="84"/>
      <c r="L16" s="65"/>
      <c r="M16" s="65"/>
      <c r="N16" s="65"/>
      <c r="O16" s="99"/>
      <c r="P16" s="95"/>
    </row>
    <row r="17" spans="1:16" ht="21" customHeight="1">
      <c r="A17" s="63" t="s">
        <v>142</v>
      </c>
      <c r="B17" s="63" t="s">
        <v>143</v>
      </c>
      <c r="C17" s="63" t="s">
        <v>144</v>
      </c>
      <c r="D17" s="209"/>
      <c r="E17" s="209"/>
      <c r="F17" s="63" t="s">
        <v>61</v>
      </c>
      <c r="G17" s="84">
        <v>1810800</v>
      </c>
      <c r="H17" s="84"/>
      <c r="I17" s="84">
        <v>1810800</v>
      </c>
      <c r="J17" s="84"/>
      <c r="K17" s="84"/>
      <c r="L17" s="65"/>
      <c r="M17" s="65"/>
      <c r="N17" s="65"/>
      <c r="O17" s="99"/>
      <c r="P17" s="95"/>
    </row>
    <row r="18" spans="1:16" ht="21" customHeight="1">
      <c r="A18" s="63" t="s">
        <v>142</v>
      </c>
      <c r="B18" s="63" t="s">
        <v>143</v>
      </c>
      <c r="C18" s="63" t="s">
        <v>144</v>
      </c>
      <c r="D18" s="209"/>
      <c r="E18" s="209"/>
      <c r="F18" s="63" t="s">
        <v>61</v>
      </c>
      <c r="G18" s="84">
        <v>100200</v>
      </c>
      <c r="H18" s="84"/>
      <c r="I18" s="84">
        <v>100200</v>
      </c>
      <c r="J18" s="84"/>
      <c r="K18" s="84"/>
      <c r="L18" s="65"/>
      <c r="M18" s="65"/>
      <c r="N18" s="65"/>
      <c r="O18" s="99"/>
      <c r="P18" s="95"/>
    </row>
    <row r="19" spans="1:16" ht="21" customHeight="1">
      <c r="A19" s="63" t="s">
        <v>142</v>
      </c>
      <c r="B19" s="63" t="s">
        <v>143</v>
      </c>
      <c r="C19" s="63" t="s">
        <v>144</v>
      </c>
      <c r="D19" s="209"/>
      <c r="E19" s="209"/>
      <c r="F19" s="63" t="s">
        <v>61</v>
      </c>
      <c r="G19" s="84">
        <v>245000</v>
      </c>
      <c r="H19" s="84"/>
      <c r="I19" s="84">
        <v>245000</v>
      </c>
      <c r="J19" s="84"/>
      <c r="K19" s="84"/>
      <c r="L19" s="65"/>
      <c r="M19" s="65"/>
      <c r="N19" s="65"/>
      <c r="O19" s="99"/>
      <c r="P19" s="95"/>
    </row>
    <row r="20" spans="1:16" ht="21" customHeight="1">
      <c r="A20" s="63" t="s">
        <v>142</v>
      </c>
      <c r="B20" s="63" t="s">
        <v>143</v>
      </c>
      <c r="C20" s="63">
        <v>99</v>
      </c>
      <c r="D20" s="209"/>
      <c r="E20" s="209"/>
      <c r="F20" s="63" t="s">
        <v>84</v>
      </c>
      <c r="G20" s="84">
        <v>282000</v>
      </c>
      <c r="H20" s="84"/>
      <c r="I20" s="84"/>
      <c r="J20" s="84"/>
      <c r="K20" s="84">
        <v>282000</v>
      </c>
      <c r="L20" s="65"/>
      <c r="M20" s="65"/>
      <c r="N20" s="65"/>
      <c r="O20" s="99"/>
      <c r="P20" s="95"/>
    </row>
    <row r="21" spans="1:16" ht="21" customHeight="1">
      <c r="A21" s="63" t="s">
        <v>142</v>
      </c>
      <c r="B21" s="63" t="s">
        <v>143</v>
      </c>
      <c r="C21" s="63">
        <v>16</v>
      </c>
      <c r="D21" s="209"/>
      <c r="E21" s="209"/>
      <c r="F21" s="63" t="s">
        <v>86</v>
      </c>
      <c r="G21" s="84">
        <v>165000</v>
      </c>
      <c r="H21" s="84"/>
      <c r="I21" s="84"/>
      <c r="J21" s="84"/>
      <c r="K21" s="84">
        <v>165000</v>
      </c>
      <c r="L21" s="65"/>
      <c r="M21" s="65"/>
      <c r="N21" s="65"/>
      <c r="O21" s="99"/>
      <c r="P21" s="95"/>
    </row>
    <row r="22" spans="1:16" ht="21" customHeight="1">
      <c r="A22" s="63" t="s">
        <v>142</v>
      </c>
      <c r="B22" s="63" t="s">
        <v>143</v>
      </c>
      <c r="C22" s="63">
        <v>99</v>
      </c>
      <c r="D22" s="210"/>
      <c r="E22" s="210"/>
      <c r="F22" s="63" t="s">
        <v>84</v>
      </c>
      <c r="G22" s="84">
        <v>545000</v>
      </c>
      <c r="H22" s="84"/>
      <c r="I22" s="84"/>
      <c r="J22" s="84"/>
      <c r="K22" s="84">
        <v>545000</v>
      </c>
      <c r="L22" s="65"/>
      <c r="M22" s="65"/>
      <c r="N22" s="65"/>
      <c r="O22" s="99"/>
      <c r="P22" s="95"/>
    </row>
  </sheetData>
  <mergeCells count="11">
    <mergeCell ref="D7:D22"/>
    <mergeCell ref="E3:E4"/>
    <mergeCell ref="E7:E22"/>
    <mergeCell ref="F3:F4"/>
    <mergeCell ref="G3:G4"/>
    <mergeCell ref="A1:N1"/>
    <mergeCell ref="A3:C3"/>
    <mergeCell ref="H3:J3"/>
    <mergeCell ref="K3:N3"/>
    <mergeCell ref="A5:F5"/>
    <mergeCell ref="D3:D4"/>
  </mergeCells>
  <phoneticPr fontId="34" type="noConversion"/>
  <pageMargins left="0.17285038999999999" right="0.17285038999999999" top="0.56655118000000004" bottom="0.56655118000000004"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L48"/>
  <sheetViews>
    <sheetView workbookViewId="0">
      <selection activeCell="H23" sqref="H23"/>
    </sheetView>
  </sheetViews>
  <sheetFormatPr defaultColWidth="9" defaultRowHeight="13.5"/>
  <cols>
    <col min="1" max="1" width="8" customWidth="1"/>
    <col min="2" max="2" width="9.375" customWidth="1"/>
    <col min="3" max="3" width="43.75" customWidth="1"/>
    <col min="4" max="4" width="18" customWidth="1"/>
    <col min="5" max="5" width="1.5" customWidth="1"/>
    <col min="6" max="6" width="7.625" customWidth="1"/>
    <col min="7" max="7" width="7.75" customWidth="1"/>
    <col min="8" max="8" width="48.625" customWidth="1"/>
    <col min="9" max="9" width="17.125" customWidth="1"/>
    <col min="10" max="10" width="1.125" customWidth="1"/>
    <col min="11" max="11" width="11.5" customWidth="1"/>
    <col min="12" max="12" width="1" customWidth="1"/>
  </cols>
  <sheetData>
    <row r="1" spans="1:12" ht="34.5" customHeight="1">
      <c r="A1" s="174" t="s">
        <v>152</v>
      </c>
      <c r="B1" s="211"/>
      <c r="C1" s="211"/>
      <c r="D1" s="211"/>
      <c r="E1" s="211"/>
      <c r="F1" s="211"/>
      <c r="G1" s="211"/>
      <c r="H1" s="211"/>
      <c r="I1" s="212"/>
      <c r="J1" s="91"/>
      <c r="K1" s="67"/>
      <c r="L1" s="67"/>
    </row>
    <row r="2" spans="1:12" ht="18" customHeight="1">
      <c r="A2" s="77"/>
      <c r="B2" s="77"/>
      <c r="C2" s="77"/>
      <c r="D2" s="77"/>
      <c r="E2" s="77"/>
      <c r="F2" s="77"/>
      <c r="G2" s="77"/>
      <c r="H2" s="78"/>
      <c r="I2" s="69" t="s">
        <v>1</v>
      </c>
      <c r="J2" s="91"/>
      <c r="K2" s="67"/>
      <c r="L2" s="67"/>
    </row>
    <row r="3" spans="1:12" ht="26.25" customHeight="1">
      <c r="A3" s="213" t="s">
        <v>153</v>
      </c>
      <c r="B3" s="214"/>
      <c r="C3" s="202" t="s">
        <v>51</v>
      </c>
      <c r="D3" s="202" t="s">
        <v>154</v>
      </c>
      <c r="E3" s="79"/>
      <c r="F3" s="213" t="s">
        <v>153</v>
      </c>
      <c r="G3" s="214"/>
      <c r="H3" s="202" t="s">
        <v>51</v>
      </c>
      <c r="I3" s="202" t="s">
        <v>154</v>
      </c>
      <c r="J3" s="90"/>
      <c r="K3" s="67"/>
      <c r="L3" s="67"/>
    </row>
    <row r="4" spans="1:12" ht="18" customHeight="1">
      <c r="A4" s="79" t="s">
        <v>133</v>
      </c>
      <c r="B4" s="79" t="s">
        <v>134</v>
      </c>
      <c r="C4" s="214"/>
      <c r="D4" s="214"/>
      <c r="E4" s="79"/>
      <c r="F4" s="79" t="s">
        <v>133</v>
      </c>
      <c r="G4" s="79" t="s">
        <v>134</v>
      </c>
      <c r="H4" s="215"/>
      <c r="I4" s="214"/>
      <c r="J4" s="90"/>
      <c r="K4" s="67"/>
      <c r="L4" s="67"/>
    </row>
    <row r="5" spans="1:12" ht="16.5" customHeight="1">
      <c r="A5" s="80"/>
      <c r="B5" s="80"/>
      <c r="C5" s="61"/>
      <c r="D5" s="81"/>
      <c r="E5" s="61"/>
      <c r="F5" s="61"/>
      <c r="G5" s="61"/>
      <c r="H5" s="82"/>
      <c r="I5" s="61"/>
      <c r="J5" s="90"/>
      <c r="K5" s="67"/>
      <c r="L5" s="67"/>
    </row>
    <row r="6" spans="1:12" ht="16.5" customHeight="1">
      <c r="A6" s="83">
        <v>301</v>
      </c>
      <c r="B6" s="82"/>
      <c r="C6" s="82" t="s">
        <v>155</v>
      </c>
      <c r="D6" s="84">
        <f>SUM(D7:D17)</f>
        <v>12170000</v>
      </c>
      <c r="E6" s="82"/>
      <c r="F6" s="83">
        <v>503</v>
      </c>
      <c r="G6" s="82"/>
      <c r="H6" s="82" t="s">
        <v>156</v>
      </c>
      <c r="I6" s="84"/>
      <c r="J6" s="90"/>
      <c r="K6" s="67"/>
      <c r="L6" s="67"/>
    </row>
    <row r="7" spans="1:12" ht="17.25" customHeight="1">
      <c r="A7" s="83">
        <v>301</v>
      </c>
      <c r="B7" s="82" t="s">
        <v>144</v>
      </c>
      <c r="C7" s="82" t="s">
        <v>62</v>
      </c>
      <c r="D7" s="84">
        <v>7902586</v>
      </c>
      <c r="E7" s="82"/>
      <c r="F7" s="83">
        <v>503</v>
      </c>
      <c r="G7" s="82" t="s">
        <v>144</v>
      </c>
      <c r="H7" s="82" t="s">
        <v>157</v>
      </c>
      <c r="I7" s="84"/>
      <c r="J7" s="90"/>
      <c r="K7" s="67"/>
      <c r="L7" s="67"/>
    </row>
    <row r="8" spans="1:12" ht="17.25" customHeight="1">
      <c r="A8" s="83">
        <v>301</v>
      </c>
      <c r="B8" s="82" t="s">
        <v>150</v>
      </c>
      <c r="C8" s="82" t="s">
        <v>158</v>
      </c>
      <c r="D8" s="84">
        <v>701388</v>
      </c>
      <c r="E8" s="82"/>
      <c r="F8" s="83">
        <v>503</v>
      </c>
      <c r="G8" s="82" t="s">
        <v>150</v>
      </c>
      <c r="H8" s="82" t="s">
        <v>159</v>
      </c>
      <c r="I8" s="84"/>
      <c r="J8" s="90"/>
      <c r="K8" s="67"/>
      <c r="L8" s="67"/>
    </row>
    <row r="9" spans="1:12" ht="17.25" customHeight="1">
      <c r="A9" s="83">
        <v>301</v>
      </c>
      <c r="B9" s="82" t="s">
        <v>160</v>
      </c>
      <c r="C9" s="82" t="s">
        <v>161</v>
      </c>
      <c r="D9" s="84">
        <v>49796</v>
      </c>
      <c r="E9" s="82"/>
      <c r="F9" s="83">
        <v>503</v>
      </c>
      <c r="G9" s="82" t="s">
        <v>160</v>
      </c>
      <c r="H9" s="82" t="s">
        <v>162</v>
      </c>
      <c r="I9" s="84"/>
      <c r="J9" s="90"/>
      <c r="K9" s="67"/>
      <c r="L9" s="67"/>
    </row>
    <row r="10" spans="1:12" ht="18.75" customHeight="1">
      <c r="A10" s="83">
        <v>301</v>
      </c>
      <c r="B10" s="82" t="s">
        <v>151</v>
      </c>
      <c r="C10" s="82" t="s">
        <v>163</v>
      </c>
      <c r="D10" s="84"/>
      <c r="E10" s="82"/>
      <c r="F10" s="83">
        <v>503</v>
      </c>
      <c r="G10" s="82" t="s">
        <v>164</v>
      </c>
      <c r="H10" s="82" t="s">
        <v>165</v>
      </c>
      <c r="I10" s="84"/>
      <c r="J10" s="90"/>
      <c r="K10" s="67"/>
      <c r="L10" s="67"/>
    </row>
    <row r="11" spans="1:12" ht="17.25" customHeight="1">
      <c r="A11" s="83">
        <v>301</v>
      </c>
      <c r="B11" s="82" t="s">
        <v>166</v>
      </c>
      <c r="C11" s="82" t="s">
        <v>167</v>
      </c>
      <c r="D11" s="84">
        <v>542340</v>
      </c>
      <c r="E11" s="82"/>
      <c r="F11" s="83">
        <v>503</v>
      </c>
      <c r="G11" s="82" t="s">
        <v>148</v>
      </c>
      <c r="H11" s="82" t="s">
        <v>168</v>
      </c>
      <c r="I11" s="84"/>
      <c r="J11" s="90"/>
      <c r="K11" s="67"/>
      <c r="L11" s="67"/>
    </row>
    <row r="12" spans="1:12" ht="17.25" customHeight="1">
      <c r="A12" s="83">
        <v>301</v>
      </c>
      <c r="B12" s="82" t="s">
        <v>169</v>
      </c>
      <c r="C12" s="82" t="s">
        <v>170</v>
      </c>
      <c r="D12" s="84">
        <v>962123</v>
      </c>
      <c r="E12" s="82"/>
      <c r="F12" s="83">
        <v>503</v>
      </c>
      <c r="G12" s="82" t="s">
        <v>151</v>
      </c>
      <c r="H12" s="82" t="s">
        <v>171</v>
      </c>
      <c r="I12" s="84"/>
      <c r="J12" s="90"/>
      <c r="K12" s="67"/>
      <c r="L12" s="67"/>
    </row>
    <row r="13" spans="1:12" ht="17.25" customHeight="1">
      <c r="A13" s="83">
        <v>301</v>
      </c>
      <c r="B13" s="82" t="s">
        <v>172</v>
      </c>
      <c r="C13" s="82" t="s">
        <v>173</v>
      </c>
      <c r="D13" s="84">
        <v>481061</v>
      </c>
      <c r="E13" s="82"/>
      <c r="F13" s="83">
        <v>503</v>
      </c>
      <c r="G13" s="82" t="s">
        <v>166</v>
      </c>
      <c r="H13" s="82" t="s">
        <v>174</v>
      </c>
      <c r="I13" s="84"/>
      <c r="J13" s="90"/>
      <c r="K13" s="67"/>
      <c r="L13" s="67"/>
    </row>
    <row r="14" spans="1:12" ht="17.25" customHeight="1">
      <c r="A14" s="83">
        <v>301</v>
      </c>
      <c r="B14" s="82" t="s">
        <v>175</v>
      </c>
      <c r="C14" s="82" t="s">
        <v>68</v>
      </c>
      <c r="D14" s="84">
        <v>499103</v>
      </c>
      <c r="E14" s="82"/>
      <c r="F14" s="83">
        <v>503</v>
      </c>
      <c r="G14" s="82" t="s">
        <v>169</v>
      </c>
      <c r="H14" s="82" t="s">
        <v>176</v>
      </c>
      <c r="I14" s="84"/>
      <c r="J14" s="90"/>
      <c r="K14" s="67"/>
      <c r="L14" s="67"/>
    </row>
    <row r="15" spans="1:12" ht="17.25" customHeight="1">
      <c r="A15" s="83">
        <v>301</v>
      </c>
      <c r="B15" s="83">
        <v>12</v>
      </c>
      <c r="C15" s="82" t="s">
        <v>177</v>
      </c>
      <c r="D15" s="84">
        <v>48893</v>
      </c>
      <c r="E15" s="82"/>
      <c r="F15" s="83">
        <v>503</v>
      </c>
      <c r="G15" s="82" t="s">
        <v>172</v>
      </c>
      <c r="H15" s="82" t="s">
        <v>178</v>
      </c>
      <c r="I15" s="84"/>
      <c r="J15" s="90"/>
      <c r="K15" s="67"/>
      <c r="L15" s="67"/>
    </row>
    <row r="16" spans="1:12" ht="18" customHeight="1">
      <c r="A16" s="83">
        <v>301</v>
      </c>
      <c r="B16" s="83">
        <v>13</v>
      </c>
      <c r="C16" s="82" t="s">
        <v>76</v>
      </c>
      <c r="D16" s="84">
        <v>721590</v>
      </c>
      <c r="E16" s="82"/>
      <c r="F16" s="83">
        <v>503</v>
      </c>
      <c r="G16" s="82" t="s">
        <v>175</v>
      </c>
      <c r="H16" s="82" t="s">
        <v>179</v>
      </c>
      <c r="I16" s="84"/>
      <c r="J16" s="90"/>
      <c r="K16" s="67"/>
      <c r="L16" s="67"/>
    </row>
    <row r="17" spans="1:12" ht="17.25" customHeight="1">
      <c r="A17" s="83">
        <v>301</v>
      </c>
      <c r="B17" s="83">
        <v>99</v>
      </c>
      <c r="C17" s="82" t="s">
        <v>180</v>
      </c>
      <c r="D17" s="84">
        <v>261120</v>
      </c>
      <c r="E17" s="82"/>
      <c r="F17" s="83">
        <v>503</v>
      </c>
      <c r="G17" s="82" t="s">
        <v>181</v>
      </c>
      <c r="H17" s="82" t="s">
        <v>182</v>
      </c>
      <c r="I17" s="84"/>
      <c r="J17" s="90"/>
      <c r="K17" s="67"/>
      <c r="L17" s="67"/>
    </row>
    <row r="18" spans="1:12" ht="16.5" customHeight="1">
      <c r="A18" s="83">
        <v>302</v>
      </c>
      <c r="B18" s="82"/>
      <c r="C18" s="82" t="s">
        <v>183</v>
      </c>
      <c r="D18" s="84">
        <f>SUM(D19:D46)</f>
        <v>2156000</v>
      </c>
      <c r="E18" s="82"/>
      <c r="F18" s="83"/>
      <c r="G18" s="83"/>
      <c r="H18" s="82"/>
      <c r="I18" s="84"/>
      <c r="J18" s="90"/>
      <c r="K18" s="67"/>
      <c r="L18" s="67"/>
    </row>
    <row r="19" spans="1:12" ht="17.25" customHeight="1">
      <c r="A19" s="83">
        <v>302</v>
      </c>
      <c r="B19" s="82" t="s">
        <v>144</v>
      </c>
      <c r="C19" s="82" t="s">
        <v>184</v>
      </c>
      <c r="D19" s="84">
        <v>1810800</v>
      </c>
      <c r="E19" s="82"/>
      <c r="F19" s="83"/>
      <c r="G19" s="83"/>
      <c r="H19" s="82"/>
      <c r="I19" s="84"/>
      <c r="J19" s="90"/>
      <c r="K19" s="67"/>
      <c r="L19" s="67"/>
    </row>
    <row r="20" spans="1:12" ht="17.25" customHeight="1">
      <c r="A20" s="83">
        <v>302</v>
      </c>
      <c r="B20" s="82" t="s">
        <v>150</v>
      </c>
      <c r="C20" s="82" t="s">
        <v>185</v>
      </c>
      <c r="D20" s="85"/>
      <c r="E20" s="82"/>
      <c r="F20" s="83"/>
      <c r="G20" s="83"/>
      <c r="H20" s="82"/>
      <c r="I20" s="84"/>
      <c r="J20" s="90"/>
      <c r="K20" s="67"/>
      <c r="L20" s="67"/>
    </row>
    <row r="21" spans="1:12" ht="17.25" customHeight="1">
      <c r="A21" s="83">
        <v>302</v>
      </c>
      <c r="B21" s="82" t="s">
        <v>160</v>
      </c>
      <c r="C21" s="82" t="s">
        <v>186</v>
      </c>
      <c r="D21" s="85"/>
      <c r="E21" s="82"/>
      <c r="F21" s="83"/>
      <c r="G21" s="83"/>
      <c r="H21" s="82"/>
      <c r="I21" s="84"/>
      <c r="J21" s="90"/>
      <c r="K21" s="67"/>
      <c r="L21" s="67"/>
    </row>
    <row r="22" spans="1:12" ht="17.25" customHeight="1">
      <c r="A22" s="83">
        <v>302</v>
      </c>
      <c r="B22" s="82" t="s">
        <v>164</v>
      </c>
      <c r="C22" s="82" t="s">
        <v>187</v>
      </c>
      <c r="D22" s="85"/>
      <c r="E22" s="82"/>
      <c r="F22" s="83"/>
      <c r="G22" s="83"/>
      <c r="H22" s="82"/>
      <c r="I22" s="84"/>
      <c r="J22" s="90"/>
      <c r="K22" s="67"/>
      <c r="L22" s="67"/>
    </row>
    <row r="23" spans="1:12" ht="17.25" customHeight="1">
      <c r="A23" s="83">
        <v>302</v>
      </c>
      <c r="B23" s="82" t="s">
        <v>148</v>
      </c>
      <c r="C23" s="82" t="s">
        <v>188</v>
      </c>
      <c r="D23" s="85"/>
      <c r="E23" s="82"/>
      <c r="F23" s="83"/>
      <c r="G23" s="83"/>
      <c r="H23" s="82"/>
      <c r="I23" s="84"/>
      <c r="J23" s="90"/>
      <c r="K23" s="67"/>
      <c r="L23" s="67"/>
    </row>
    <row r="24" spans="1:12" ht="16.5" customHeight="1">
      <c r="A24" s="83">
        <v>302</v>
      </c>
      <c r="B24" s="82" t="s">
        <v>151</v>
      </c>
      <c r="C24" s="82" t="s">
        <v>189</v>
      </c>
      <c r="D24" s="85"/>
      <c r="E24" s="82"/>
      <c r="F24" s="83"/>
      <c r="G24" s="83"/>
      <c r="H24" s="82"/>
      <c r="I24" s="84"/>
      <c r="J24" s="90"/>
      <c r="K24" s="67"/>
      <c r="L24" s="67"/>
    </row>
    <row r="25" spans="1:12" ht="16.5" customHeight="1">
      <c r="A25" s="83">
        <v>302</v>
      </c>
      <c r="B25" s="82" t="s">
        <v>166</v>
      </c>
      <c r="C25" s="82" t="s">
        <v>190</v>
      </c>
      <c r="D25" s="85"/>
      <c r="E25" s="82"/>
      <c r="F25" s="83"/>
      <c r="G25" s="83"/>
      <c r="H25" s="82"/>
      <c r="I25" s="84"/>
      <c r="J25" s="90"/>
      <c r="K25" s="67"/>
      <c r="L25" s="67"/>
    </row>
    <row r="26" spans="1:12" ht="17.25" customHeight="1">
      <c r="A26" s="86">
        <v>302</v>
      </c>
      <c r="B26" s="87" t="s">
        <v>169</v>
      </c>
      <c r="C26" s="87" t="s">
        <v>191</v>
      </c>
      <c r="D26" s="85"/>
      <c r="E26" s="82"/>
      <c r="F26" s="83"/>
      <c r="G26" s="82"/>
      <c r="H26" s="82"/>
      <c r="I26" s="84"/>
      <c r="J26" s="90"/>
      <c r="K26" s="67"/>
      <c r="L26" s="67"/>
    </row>
    <row r="27" spans="1:12" ht="17.25" customHeight="1">
      <c r="A27" s="83">
        <v>302</v>
      </c>
      <c r="B27" s="82" t="s">
        <v>172</v>
      </c>
      <c r="C27" s="82" t="s">
        <v>192</v>
      </c>
      <c r="D27" s="85"/>
      <c r="E27" s="82"/>
      <c r="F27" s="83"/>
      <c r="G27" s="82"/>
      <c r="H27" s="82"/>
      <c r="I27" s="84"/>
      <c r="J27" s="90"/>
      <c r="K27" s="67"/>
      <c r="L27" s="67"/>
    </row>
    <row r="28" spans="1:12" ht="17.25" customHeight="1">
      <c r="A28" s="83">
        <v>302</v>
      </c>
      <c r="B28" s="83">
        <v>11</v>
      </c>
      <c r="C28" s="82" t="s">
        <v>193</v>
      </c>
      <c r="D28" s="85"/>
      <c r="E28" s="82"/>
      <c r="F28" s="83"/>
      <c r="G28" s="82"/>
      <c r="H28" s="82"/>
      <c r="I28" s="84"/>
      <c r="J28" s="90"/>
      <c r="K28" s="67"/>
      <c r="L28" s="67"/>
    </row>
    <row r="29" spans="1:12" ht="17.25" customHeight="1">
      <c r="A29" s="83">
        <v>302</v>
      </c>
      <c r="B29" s="83">
        <v>12</v>
      </c>
      <c r="C29" s="82" t="s">
        <v>194</v>
      </c>
      <c r="D29" s="85"/>
      <c r="E29" s="82"/>
      <c r="F29" s="83"/>
      <c r="G29" s="82"/>
      <c r="H29" s="82"/>
      <c r="I29" s="84"/>
      <c r="J29" s="90"/>
      <c r="K29" s="67"/>
      <c r="L29" s="67"/>
    </row>
    <row r="30" spans="1:12" ht="17.25" customHeight="1">
      <c r="A30" s="83">
        <v>302</v>
      </c>
      <c r="B30" s="83">
        <v>13</v>
      </c>
      <c r="C30" s="82" t="s">
        <v>195</v>
      </c>
      <c r="D30" s="85"/>
      <c r="E30" s="82"/>
      <c r="F30" s="83"/>
      <c r="G30" s="82"/>
      <c r="H30" s="82"/>
      <c r="I30" s="84"/>
      <c r="J30" s="90"/>
      <c r="K30" s="67"/>
      <c r="L30" s="67"/>
    </row>
    <row r="31" spans="1:12" ht="17.25" customHeight="1">
      <c r="A31" s="83">
        <v>302</v>
      </c>
      <c r="B31" s="83">
        <v>14</v>
      </c>
      <c r="C31" s="82" t="s">
        <v>196</v>
      </c>
      <c r="D31" s="85"/>
      <c r="E31" s="82"/>
      <c r="F31" s="83"/>
      <c r="G31" s="82"/>
      <c r="H31" s="82"/>
      <c r="I31" s="84"/>
      <c r="J31" s="90"/>
      <c r="K31" s="67"/>
      <c r="L31" s="67"/>
    </row>
    <row r="32" spans="1:12" ht="17.25" customHeight="1">
      <c r="A32" s="83">
        <v>302</v>
      </c>
      <c r="B32" s="83">
        <v>15</v>
      </c>
      <c r="C32" s="82" t="s">
        <v>197</v>
      </c>
      <c r="D32" s="85"/>
      <c r="E32" s="82"/>
      <c r="F32" s="83"/>
      <c r="G32" s="82"/>
      <c r="H32" s="82"/>
      <c r="I32" s="84"/>
      <c r="J32" s="90"/>
      <c r="K32" s="67"/>
      <c r="L32" s="67"/>
    </row>
    <row r="33" spans="1:12" ht="17.25" customHeight="1">
      <c r="A33" s="83">
        <v>302</v>
      </c>
      <c r="B33" s="83">
        <v>16</v>
      </c>
      <c r="C33" s="82" t="s">
        <v>198</v>
      </c>
      <c r="D33" s="85"/>
      <c r="E33" s="82"/>
      <c r="F33" s="83"/>
      <c r="G33" s="82"/>
      <c r="H33" s="82"/>
      <c r="I33" s="84"/>
      <c r="J33" s="90"/>
      <c r="K33" s="67"/>
      <c r="L33" s="67"/>
    </row>
    <row r="34" spans="1:12" ht="17.25" customHeight="1">
      <c r="A34" s="83">
        <v>302</v>
      </c>
      <c r="B34" s="83">
        <v>17</v>
      </c>
      <c r="C34" s="82" t="s">
        <v>199</v>
      </c>
      <c r="D34" s="85"/>
      <c r="E34" s="82"/>
      <c r="F34" s="83"/>
      <c r="G34" s="83"/>
      <c r="H34" s="82"/>
      <c r="I34" s="84"/>
      <c r="J34" s="90"/>
      <c r="K34" s="67"/>
      <c r="L34" s="67"/>
    </row>
    <row r="35" spans="1:12" ht="17.25" customHeight="1">
      <c r="A35" s="83">
        <v>302</v>
      </c>
      <c r="B35" s="83">
        <v>18</v>
      </c>
      <c r="C35" s="82" t="s">
        <v>200</v>
      </c>
      <c r="D35" s="85"/>
      <c r="E35" s="82"/>
      <c r="F35" s="83"/>
      <c r="G35" s="83"/>
      <c r="H35" s="82"/>
      <c r="I35" s="84"/>
      <c r="J35" s="90"/>
      <c r="K35" s="67"/>
      <c r="L35" s="67"/>
    </row>
    <row r="36" spans="1:12" ht="17.25" customHeight="1">
      <c r="A36" s="83">
        <v>302</v>
      </c>
      <c r="B36" s="83">
        <v>24</v>
      </c>
      <c r="C36" s="82" t="s">
        <v>201</v>
      </c>
      <c r="D36" s="85"/>
      <c r="E36" s="82"/>
      <c r="F36" s="83"/>
      <c r="G36" s="83"/>
      <c r="H36" s="82"/>
      <c r="I36" s="84"/>
      <c r="J36" s="90"/>
      <c r="K36" s="67"/>
      <c r="L36" s="67"/>
    </row>
    <row r="37" spans="1:12" ht="17.25" customHeight="1">
      <c r="A37" s="83">
        <v>302</v>
      </c>
      <c r="B37" s="83">
        <v>25</v>
      </c>
      <c r="C37" s="82" t="s">
        <v>202</v>
      </c>
      <c r="D37" s="85"/>
      <c r="E37" s="82"/>
      <c r="F37" s="83"/>
      <c r="G37" s="83"/>
      <c r="H37" s="82"/>
      <c r="I37" s="84"/>
      <c r="J37" s="90"/>
      <c r="K37" s="67"/>
      <c r="L37" s="67"/>
    </row>
    <row r="38" spans="1:12" ht="17.25" customHeight="1">
      <c r="A38" s="83">
        <v>302</v>
      </c>
      <c r="B38" s="83">
        <v>26</v>
      </c>
      <c r="C38" s="82" t="s">
        <v>203</v>
      </c>
      <c r="D38" s="85"/>
      <c r="E38" s="82"/>
      <c r="F38" s="83"/>
      <c r="G38" s="83"/>
      <c r="H38" s="82"/>
      <c r="I38" s="84"/>
      <c r="J38" s="90"/>
      <c r="K38" s="67"/>
      <c r="L38" s="67"/>
    </row>
    <row r="39" spans="1:12" ht="17.25" customHeight="1">
      <c r="A39" s="83">
        <v>302</v>
      </c>
      <c r="B39" s="83">
        <v>27</v>
      </c>
      <c r="C39" s="82" t="s">
        <v>204</v>
      </c>
      <c r="D39" s="85"/>
      <c r="E39" s="82"/>
      <c r="F39" s="83"/>
      <c r="G39" s="83"/>
      <c r="H39" s="82"/>
      <c r="I39" s="84"/>
      <c r="J39" s="90"/>
      <c r="K39" s="67"/>
      <c r="L39" s="67"/>
    </row>
    <row r="40" spans="1:12" ht="17.25" customHeight="1">
      <c r="A40" s="83">
        <v>302</v>
      </c>
      <c r="B40" s="83">
        <v>28</v>
      </c>
      <c r="C40" s="82" t="s">
        <v>205</v>
      </c>
      <c r="D40" s="85"/>
      <c r="E40" s="82"/>
      <c r="F40" s="83"/>
      <c r="G40" s="83"/>
      <c r="H40" s="82"/>
      <c r="I40" s="84"/>
      <c r="J40" s="90"/>
      <c r="K40" s="67"/>
      <c r="L40" s="67"/>
    </row>
    <row r="41" spans="1:12" ht="17.25" customHeight="1">
      <c r="A41" s="83">
        <v>302</v>
      </c>
      <c r="B41" s="83">
        <v>29</v>
      </c>
      <c r="C41" s="82" t="s">
        <v>206</v>
      </c>
      <c r="D41" s="85"/>
      <c r="E41" s="82"/>
      <c r="F41" s="82"/>
      <c r="G41" s="82"/>
      <c r="H41" s="82"/>
      <c r="I41" s="84"/>
      <c r="J41" s="90"/>
      <c r="K41" s="67"/>
      <c r="L41" s="67"/>
    </row>
    <row r="42" spans="1:12" ht="17.25" customHeight="1">
      <c r="A42" s="83">
        <v>302</v>
      </c>
      <c r="B42" s="83">
        <v>31</v>
      </c>
      <c r="C42" s="82" t="s">
        <v>207</v>
      </c>
      <c r="D42" s="84">
        <v>245000</v>
      </c>
      <c r="E42" s="82"/>
      <c r="F42" s="82"/>
      <c r="G42" s="82"/>
      <c r="H42" s="82"/>
      <c r="I42" s="84"/>
      <c r="J42" s="90"/>
      <c r="K42" s="67"/>
      <c r="L42" s="67"/>
    </row>
    <row r="43" spans="1:12" ht="17.25" customHeight="1">
      <c r="A43" s="83">
        <v>302</v>
      </c>
      <c r="B43" s="83">
        <v>39</v>
      </c>
      <c r="C43" s="82" t="s">
        <v>208</v>
      </c>
      <c r="D43" s="84">
        <v>100200</v>
      </c>
      <c r="E43" s="82"/>
      <c r="F43" s="82"/>
      <c r="G43" s="82"/>
      <c r="H43" s="82"/>
      <c r="I43" s="84"/>
      <c r="J43" s="90"/>
      <c r="K43" s="67"/>
      <c r="L43" s="67"/>
    </row>
    <row r="44" spans="1:12" ht="17.25" customHeight="1">
      <c r="A44" s="83">
        <v>302</v>
      </c>
      <c r="B44" s="83">
        <v>40</v>
      </c>
      <c r="C44" s="82" t="s">
        <v>209</v>
      </c>
      <c r="D44" s="85"/>
      <c r="E44" s="82"/>
      <c r="F44" s="82"/>
      <c r="G44" s="82"/>
      <c r="H44" s="82"/>
      <c r="I44" s="84"/>
      <c r="J44" s="90"/>
      <c r="K44" s="67"/>
      <c r="L44" s="67"/>
    </row>
    <row r="45" spans="1:12" ht="17.25" customHeight="1">
      <c r="A45" s="83">
        <v>302</v>
      </c>
      <c r="B45" s="83">
        <v>99</v>
      </c>
      <c r="C45" s="82" t="s">
        <v>210</v>
      </c>
      <c r="D45" s="84"/>
      <c r="E45" s="82"/>
      <c r="F45" s="82"/>
      <c r="G45" s="82"/>
      <c r="H45" s="82"/>
      <c r="I45" s="84"/>
      <c r="J45" s="90"/>
      <c r="K45" s="67"/>
      <c r="L45" s="67"/>
    </row>
    <row r="46" spans="1:12" ht="17.25" customHeight="1">
      <c r="A46" s="83">
        <v>302</v>
      </c>
      <c r="B46" s="83">
        <v>100</v>
      </c>
      <c r="C46" s="82" t="s">
        <v>211</v>
      </c>
      <c r="D46" s="84"/>
      <c r="E46" s="82"/>
      <c r="F46" s="82"/>
      <c r="G46" s="82"/>
      <c r="H46" s="82" t="s">
        <v>212</v>
      </c>
      <c r="I46" s="84">
        <f>D18+D6</f>
        <v>14326000</v>
      </c>
      <c r="J46" s="90"/>
      <c r="K46" s="67"/>
      <c r="L46" s="67"/>
    </row>
    <row r="47" spans="1:12" ht="7.5" customHeight="1">
      <c r="A47" s="88"/>
      <c r="B47" s="88"/>
      <c r="C47" s="88"/>
      <c r="D47" s="88"/>
      <c r="E47" s="88"/>
      <c r="F47" s="88"/>
      <c r="G47" s="88"/>
      <c r="H47" s="89"/>
      <c r="I47" s="88"/>
      <c r="J47" s="91"/>
      <c r="K47" s="67"/>
      <c r="L47" s="67"/>
    </row>
    <row r="48" spans="1:12" ht="7.5" customHeight="1">
      <c r="A48" s="67"/>
      <c r="B48" s="67"/>
      <c r="C48" s="67"/>
      <c r="D48" s="67"/>
      <c r="E48" s="67"/>
      <c r="F48" s="67"/>
      <c r="G48" s="67"/>
      <c r="H48" s="67"/>
      <c r="I48" s="67"/>
      <c r="J48" s="67"/>
      <c r="K48" s="67"/>
      <c r="L48" s="67"/>
    </row>
  </sheetData>
  <mergeCells count="7">
    <mergeCell ref="A1:I1"/>
    <mergeCell ref="A3:B3"/>
    <mergeCell ref="F3:G3"/>
    <mergeCell ref="C3:C4"/>
    <mergeCell ref="D3:D4"/>
    <mergeCell ref="H3:H4"/>
    <mergeCell ref="I3:I4"/>
  </mergeCells>
  <phoneticPr fontId="34" type="noConversion"/>
  <pageMargins left="0.36970079" right="0.36970079" top="0.76340156999999997" bottom="0.56655118000000004" header="0.3" footer="0.3"/>
  <pageSetup paperSize="9" orientation="portrait"/>
  <headerFooter>
    <oddFooter>&amp;C页(&amp;P)</oddFooter>
  </headerFooter>
  <ignoredErrors>
    <ignoredError sqref="B7 G7 B8 G8 B9 G9 B10 G10 B11 G11 B12 G12 B13 G13 B14 G14 G15 G16 G17 B19 B20 B21 B22 B23 B24 B25 B26 B27" numberStoredAsText="1"/>
  </ignoredErrors>
</worksheet>
</file>

<file path=xl/worksheets/sheet8.xml><?xml version="1.0" encoding="utf-8"?>
<worksheet xmlns="http://schemas.openxmlformats.org/spreadsheetml/2006/main" xmlns:r="http://schemas.openxmlformats.org/officeDocument/2006/relationships">
  <dimension ref="A1:J10"/>
  <sheetViews>
    <sheetView workbookViewId="0">
      <selection sqref="A1:H1"/>
    </sheetView>
  </sheetViews>
  <sheetFormatPr defaultColWidth="9" defaultRowHeight="13.5"/>
  <cols>
    <col min="1" max="1" width="13.75" customWidth="1"/>
    <col min="2" max="2" width="32.875" customWidth="1"/>
    <col min="3" max="4" width="23.5" customWidth="1"/>
    <col min="5" max="5" width="12.75" customWidth="1"/>
    <col min="6" max="8" width="23.5" customWidth="1"/>
    <col min="9" max="9" width="1.125" customWidth="1"/>
    <col min="10" max="10" width="1" customWidth="1"/>
  </cols>
  <sheetData>
    <row r="1" spans="1:10" ht="39.75" customHeight="1">
      <c r="A1" s="174" t="s">
        <v>213</v>
      </c>
      <c r="B1" s="216"/>
      <c r="C1" s="217"/>
      <c r="D1" s="217"/>
      <c r="E1" s="217"/>
      <c r="F1" s="217"/>
      <c r="G1" s="217"/>
      <c r="H1" s="218"/>
      <c r="I1" s="67"/>
      <c r="J1" s="67"/>
    </row>
    <row r="2" spans="1:10" ht="34.5" customHeight="1">
      <c r="A2" s="71"/>
      <c r="B2" s="71"/>
      <c r="C2" s="71"/>
      <c r="D2" s="71"/>
      <c r="E2" s="71"/>
      <c r="F2" s="71"/>
      <c r="G2" s="71"/>
      <c r="H2" s="69" t="s">
        <v>1</v>
      </c>
      <c r="I2" s="67"/>
      <c r="J2" s="67"/>
    </row>
    <row r="3" spans="1:10" ht="21.75" customHeight="1">
      <c r="A3" s="202" t="s">
        <v>214</v>
      </c>
      <c r="B3" s="202" t="s">
        <v>45</v>
      </c>
      <c r="C3" s="202" t="s">
        <v>52</v>
      </c>
      <c r="D3" s="202" t="s">
        <v>215</v>
      </c>
      <c r="E3" s="219"/>
      <c r="F3" s="219"/>
      <c r="G3" s="219"/>
      <c r="H3" s="219"/>
      <c r="I3" s="70"/>
      <c r="J3" s="67"/>
    </row>
    <row r="4" spans="1:10" ht="21" customHeight="1">
      <c r="A4" s="219"/>
      <c r="B4" s="219"/>
      <c r="C4" s="219"/>
      <c r="D4" s="202" t="s">
        <v>5</v>
      </c>
      <c r="E4" s="202" t="s">
        <v>194</v>
      </c>
      <c r="F4" s="202" t="s">
        <v>199</v>
      </c>
      <c r="G4" s="202" t="s">
        <v>216</v>
      </c>
      <c r="H4" s="219"/>
      <c r="I4" s="70"/>
      <c r="J4" s="67"/>
    </row>
    <row r="5" spans="1:10" ht="27" customHeight="1">
      <c r="A5" s="219"/>
      <c r="B5" s="219"/>
      <c r="C5" s="219"/>
      <c r="D5" s="219"/>
      <c r="E5" s="219"/>
      <c r="F5" s="219"/>
      <c r="G5" s="61" t="s">
        <v>207</v>
      </c>
      <c r="H5" s="61" t="s">
        <v>217</v>
      </c>
      <c r="I5" s="70"/>
      <c r="J5" s="67"/>
    </row>
    <row r="6" spans="1:10" ht="23.25" customHeight="1">
      <c r="A6" s="72">
        <v>1</v>
      </c>
      <c r="B6" s="72">
        <v>2</v>
      </c>
      <c r="C6" s="72">
        <v>3</v>
      </c>
      <c r="D6" s="72">
        <v>4</v>
      </c>
      <c r="E6" s="72">
        <v>5</v>
      </c>
      <c r="F6" s="72">
        <v>6</v>
      </c>
      <c r="G6" s="72">
        <v>7</v>
      </c>
      <c r="H6" s="72">
        <v>8</v>
      </c>
      <c r="I6" s="70"/>
      <c r="J6" s="67"/>
    </row>
    <row r="7" spans="1:10" ht="18" customHeight="1">
      <c r="A7" s="220" t="s">
        <v>5</v>
      </c>
      <c r="B7" s="219"/>
      <c r="C7" s="219"/>
      <c r="D7" s="73">
        <v>245000</v>
      </c>
      <c r="E7" s="73"/>
      <c r="F7" s="73"/>
      <c r="G7" s="73">
        <v>245000</v>
      </c>
      <c r="H7" s="73"/>
      <c r="I7" s="70"/>
      <c r="J7" s="67"/>
    </row>
    <row r="8" spans="1:10" ht="18" customHeight="1">
      <c r="A8" s="74" t="s">
        <v>60</v>
      </c>
      <c r="B8" s="74"/>
      <c r="C8" s="74"/>
      <c r="D8" s="75">
        <v>245000</v>
      </c>
      <c r="E8" s="75"/>
      <c r="F8" s="75"/>
      <c r="G8" s="75">
        <v>245000</v>
      </c>
      <c r="H8" s="65"/>
      <c r="I8" s="70"/>
      <c r="J8" s="67"/>
    </row>
    <row r="9" spans="1:10" ht="18" customHeight="1">
      <c r="A9" s="76">
        <v>509003</v>
      </c>
      <c r="B9" s="76" t="s">
        <v>48</v>
      </c>
      <c r="C9" s="76" t="s">
        <v>207</v>
      </c>
      <c r="D9" s="65">
        <v>245000</v>
      </c>
      <c r="E9" s="65"/>
      <c r="F9" s="65"/>
      <c r="G9" s="65">
        <v>245000</v>
      </c>
      <c r="H9" s="65"/>
      <c r="I9" s="70"/>
      <c r="J9" s="67"/>
    </row>
    <row r="10" spans="1:10" ht="7.5" customHeight="1">
      <c r="A10" s="66"/>
      <c r="B10" s="66"/>
      <c r="C10" s="66"/>
      <c r="D10" s="66"/>
      <c r="E10" s="66"/>
      <c r="F10" s="66"/>
      <c r="G10" s="66"/>
      <c r="H10" s="66"/>
      <c r="I10" s="67"/>
      <c r="J10" s="67"/>
    </row>
  </sheetData>
  <mergeCells count="10">
    <mergeCell ref="A1:H1"/>
    <mergeCell ref="D3:H3"/>
    <mergeCell ref="G4:H4"/>
    <mergeCell ref="A7:C7"/>
    <mergeCell ref="A3:A5"/>
    <mergeCell ref="B3:B5"/>
    <mergeCell ref="C3:C5"/>
    <mergeCell ref="D4:D5"/>
    <mergeCell ref="E4:E5"/>
    <mergeCell ref="F4:F5"/>
  </mergeCells>
  <phoneticPr fontId="34" type="noConversion"/>
  <pageMargins left="0.60592126000000002" right="0.60592126000000002" top="0.84214173000000003" bottom="0.84214173000000003"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P9"/>
  <sheetViews>
    <sheetView tabSelected="1" workbookViewId="0">
      <selection activeCell="E9" sqref="E9:H9"/>
    </sheetView>
  </sheetViews>
  <sheetFormatPr defaultColWidth="9" defaultRowHeight="13.5"/>
  <cols>
    <col min="1" max="1" width="5.25" customWidth="1"/>
    <col min="2" max="2" width="6.125" customWidth="1"/>
    <col min="3" max="3" width="6.375" customWidth="1"/>
    <col min="4" max="4" width="18.25" customWidth="1"/>
    <col min="5" max="5" width="19.375" customWidth="1"/>
    <col min="6" max="6" width="15.75" customWidth="1"/>
    <col min="7" max="7" width="18.125" customWidth="1"/>
    <col min="8" max="9" width="16.75" customWidth="1"/>
    <col min="10" max="10" width="19.375" customWidth="1"/>
    <col min="11" max="11" width="15.25" customWidth="1"/>
    <col min="12" max="13" width="16.75" customWidth="1"/>
    <col min="14" max="14" width="13.25" customWidth="1"/>
    <col min="15" max="15" width="1.125" customWidth="1"/>
    <col min="16" max="16" width="1" customWidth="1"/>
  </cols>
  <sheetData>
    <row r="1" spans="1:16" ht="29.25" customHeight="1">
      <c r="A1" s="221" t="s">
        <v>218</v>
      </c>
      <c r="B1" s="222"/>
      <c r="C1" s="222"/>
      <c r="D1" s="222"/>
      <c r="E1" s="222"/>
      <c r="F1" s="222"/>
      <c r="G1" s="222"/>
      <c r="H1" s="222"/>
      <c r="I1" s="222"/>
      <c r="J1" s="222"/>
      <c r="K1" s="222"/>
      <c r="L1" s="222"/>
      <c r="M1" s="222"/>
      <c r="N1" s="222"/>
      <c r="O1" s="67"/>
      <c r="P1" s="67"/>
    </row>
    <row r="2" spans="1:16" ht="15.75" customHeight="1">
      <c r="A2" s="60"/>
      <c r="B2" s="60"/>
      <c r="C2" s="60"/>
      <c r="D2" s="60"/>
      <c r="E2" s="60"/>
      <c r="F2" s="60"/>
      <c r="G2" s="60"/>
      <c r="H2" s="60"/>
      <c r="I2" s="68"/>
      <c r="J2" s="68"/>
      <c r="K2" s="68"/>
      <c r="L2" s="69"/>
      <c r="M2" s="69"/>
      <c r="N2" s="69" t="s">
        <v>1</v>
      </c>
      <c r="O2" s="67"/>
      <c r="P2" s="67"/>
    </row>
    <row r="3" spans="1:16" ht="16.5" customHeight="1">
      <c r="A3" s="223" t="s">
        <v>50</v>
      </c>
      <c r="B3" s="224"/>
      <c r="C3" s="225"/>
      <c r="D3" s="202" t="s">
        <v>44</v>
      </c>
      <c r="E3" s="202" t="s">
        <v>45</v>
      </c>
      <c r="F3" s="202" t="s">
        <v>219</v>
      </c>
      <c r="G3" s="202" t="s">
        <v>132</v>
      </c>
      <c r="H3" s="223" t="s">
        <v>53</v>
      </c>
      <c r="I3" s="224"/>
      <c r="J3" s="225"/>
      <c r="K3" s="223" t="s">
        <v>54</v>
      </c>
      <c r="L3" s="224"/>
      <c r="M3" s="224"/>
      <c r="N3" s="225"/>
      <c r="O3" s="70"/>
      <c r="P3" s="67"/>
    </row>
    <row r="4" spans="1:16" ht="24.75" customHeight="1">
      <c r="A4" s="61" t="s">
        <v>133</v>
      </c>
      <c r="B4" s="61" t="s">
        <v>134</v>
      </c>
      <c r="C4" s="61" t="s">
        <v>135</v>
      </c>
      <c r="D4" s="202"/>
      <c r="E4" s="202"/>
      <c r="F4" s="202"/>
      <c r="G4" s="202"/>
      <c r="H4" s="61" t="s">
        <v>56</v>
      </c>
      <c r="I4" s="61" t="s">
        <v>58</v>
      </c>
      <c r="J4" s="61" t="s">
        <v>137</v>
      </c>
      <c r="K4" s="61" t="s">
        <v>138</v>
      </c>
      <c r="L4" s="61" t="s">
        <v>139</v>
      </c>
      <c r="M4" s="61" t="s">
        <v>140</v>
      </c>
      <c r="N4" s="61" t="s">
        <v>141</v>
      </c>
      <c r="O4" s="70"/>
      <c r="P4" s="67"/>
    </row>
    <row r="5" spans="1:16" ht="22.5" customHeight="1">
      <c r="A5" s="223" t="s">
        <v>5</v>
      </c>
      <c r="B5" s="224"/>
      <c r="C5" s="224"/>
      <c r="D5" s="224"/>
      <c r="E5" s="224"/>
      <c r="F5" s="225"/>
      <c r="G5" s="62"/>
      <c r="H5" s="62"/>
      <c r="I5" s="62"/>
      <c r="J5" s="62"/>
      <c r="K5" s="62"/>
      <c r="L5" s="62"/>
      <c r="M5" s="62"/>
      <c r="N5" s="62"/>
      <c r="O5" s="70"/>
      <c r="P5" s="67"/>
    </row>
    <row r="6" spans="1:16" ht="21.75" customHeight="1">
      <c r="A6" s="63"/>
      <c r="B6" s="63"/>
      <c r="C6" s="63"/>
      <c r="D6" s="63"/>
      <c r="E6" s="63"/>
      <c r="F6" s="64"/>
      <c r="G6" s="65"/>
      <c r="H6" s="65">
        <v>0</v>
      </c>
      <c r="I6" s="65">
        <v>0</v>
      </c>
      <c r="J6" s="65">
        <v>0</v>
      </c>
      <c r="K6" s="65">
        <v>0</v>
      </c>
      <c r="L6" s="65">
        <v>0</v>
      </c>
      <c r="M6" s="65">
        <v>0</v>
      </c>
      <c r="N6" s="65">
        <v>0</v>
      </c>
      <c r="O6" s="70"/>
      <c r="P6" s="67"/>
    </row>
    <row r="7" spans="1:16" ht="7.5" customHeight="1">
      <c r="A7" s="66"/>
      <c r="B7" s="66"/>
      <c r="C7" s="66"/>
      <c r="D7" s="66"/>
      <c r="E7" s="66"/>
      <c r="F7" s="66"/>
      <c r="G7" s="66"/>
      <c r="H7" s="66"/>
      <c r="I7" s="66"/>
      <c r="J7" s="66"/>
      <c r="K7" s="66"/>
      <c r="L7" s="66"/>
      <c r="M7" s="66"/>
      <c r="N7" s="66"/>
      <c r="O7" s="67"/>
      <c r="P7" s="67"/>
    </row>
    <row r="8" spans="1:16" ht="7.5" customHeight="1">
      <c r="A8" s="67"/>
      <c r="B8" s="67"/>
      <c r="C8" s="67"/>
      <c r="D8" s="67"/>
      <c r="E8" s="67"/>
      <c r="F8" s="67"/>
      <c r="G8" s="67"/>
      <c r="H8" s="67"/>
      <c r="I8" s="67"/>
      <c r="J8" s="67"/>
      <c r="K8" s="67"/>
      <c r="L8" s="67"/>
      <c r="M8" s="67"/>
      <c r="N8" s="67"/>
      <c r="O8" s="67"/>
      <c r="P8" s="67"/>
    </row>
    <row r="9" spans="1:16">
      <c r="E9" t="s">
        <v>442</v>
      </c>
    </row>
  </sheetData>
  <mergeCells count="9">
    <mergeCell ref="A1:N1"/>
    <mergeCell ref="A3:C3"/>
    <mergeCell ref="H3:J3"/>
    <mergeCell ref="K3:N3"/>
    <mergeCell ref="A5:F5"/>
    <mergeCell ref="D3:D4"/>
    <mergeCell ref="E3:E4"/>
    <mergeCell ref="F3:F4"/>
    <mergeCell ref="G3:G4"/>
  </mergeCells>
  <phoneticPr fontId="34" type="noConversion"/>
  <pageMargins left="0.60592126000000002" right="0.60592126000000002" top="0.84214173000000003" bottom="0.84214173000000003"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7</vt:i4>
      </vt:variant>
    </vt:vector>
  </HeadingPairs>
  <TitlesOfParts>
    <vt:vector size="19" baseType="lpstr">
      <vt:lpstr>部门收支总体情况表1</vt:lpstr>
      <vt:lpstr>2021年部门收入总体情况表2</vt:lpstr>
      <vt:lpstr>2021年部门支出总体情况表3</vt:lpstr>
      <vt:lpstr>非税收入预算表4</vt:lpstr>
      <vt:lpstr>2-1财政拨款收支总体情况表</vt:lpstr>
      <vt:lpstr>2-2一般公共预算支出情况表</vt:lpstr>
      <vt:lpstr>2-3一般公共预算基本支出情况表</vt:lpstr>
      <vt:lpstr>2-4一般公共预算“三公”经费支出情况表</vt:lpstr>
      <vt:lpstr>2-5政府性基金预算支出情况表</vt:lpstr>
      <vt:lpstr>部门(单位)整体绩效目标表</vt:lpstr>
      <vt:lpstr>部门预算项目绩效目标表</vt:lpstr>
      <vt:lpstr>支出项目表（按政府经济分类）</vt:lpstr>
      <vt:lpstr>'2021年部门收入总体情况表2'!Print_Titles</vt:lpstr>
      <vt:lpstr>'2021年部门支出总体情况表3'!Print_Titles</vt:lpstr>
      <vt:lpstr>'2-2一般公共预算支出情况表'!Print_Titles</vt:lpstr>
      <vt:lpstr>'2-4一般公共预算“三公”经费支出情况表'!Print_Titles</vt:lpstr>
      <vt:lpstr>'2-5政府性基金预算支出情况表'!Print_Titles</vt:lpstr>
      <vt:lpstr>非税收入预算表4!Print_Titles</vt:lpstr>
      <vt:lpstr>'支出项目表（按政府经济分类）'!Print_Titles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2021-12-03T08:02:45Z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E473104210824AE2A491C9AD61B7C6E6</vt:lpwstr>
  </property>
</Properties>
</file>